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i/Desktop/دراسات عليا/"/>
    </mc:Choice>
  </mc:AlternateContent>
  <xr:revisionPtr revIDLastSave="0" documentId="8_{339C9488-26B4-9243-BAA2-07E67C9DC34C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القبول العام_امتيازات" sheetId="1" r:id="rId1"/>
    <sheet name="النفقة الخاصة" sheetId="2" r:id="rId2"/>
    <sheet name="ورقة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8" i="1" l="1"/>
  <c r="J718" i="1"/>
  <c r="M53" i="2"/>
  <c r="O53" i="2"/>
  <c r="M52" i="2"/>
  <c r="O52" i="2"/>
  <c r="M51" i="2"/>
  <c r="O51" i="2"/>
  <c r="M50" i="2"/>
  <c r="O50" i="2"/>
  <c r="A50" i="2"/>
  <c r="A51" i="2"/>
  <c r="A52" i="2"/>
  <c r="A53" i="2"/>
  <c r="M49" i="2"/>
  <c r="O49" i="2"/>
  <c r="M48" i="2"/>
  <c r="O48" i="2"/>
  <c r="J264" i="2"/>
  <c r="L264" i="2"/>
  <c r="J242" i="2"/>
  <c r="L242" i="2"/>
  <c r="J231" i="2"/>
  <c r="L231" i="2"/>
</calcChain>
</file>

<file path=xl/sharedStrings.xml><?xml version="1.0" encoding="utf-8"?>
<sst xmlns="http://schemas.openxmlformats.org/spreadsheetml/2006/main" count="7298" uniqueCount="1421">
  <si>
    <t>مكان التقديم</t>
  </si>
  <si>
    <t>\الجامعات\جامعة ذي قار\كلية الاداب\قسم التاريخ\التاريخ الاسلامي\ماجستير\</t>
  </si>
  <si>
    <t>قناة القبول</t>
  </si>
  <si>
    <t>القبول العام</t>
  </si>
  <si>
    <t>عدد المقاعد</t>
  </si>
  <si>
    <t>ت</t>
  </si>
  <si>
    <t>الاسم</t>
  </si>
  <si>
    <t>المواليد</t>
  </si>
  <si>
    <t>الجنس</t>
  </si>
  <si>
    <t>موظف حكومي</t>
  </si>
  <si>
    <t>المعدل</t>
  </si>
  <si>
    <t>معدل الطالب الاول</t>
  </si>
  <si>
    <t>المعدل النسبي</t>
  </si>
  <si>
    <t>درجة الامتحان التنافسي</t>
  </si>
  <si>
    <t>درجة المفاضلة</t>
  </si>
  <si>
    <t>الامتياز</t>
  </si>
  <si>
    <t>الموقف</t>
  </si>
  <si>
    <t>الملاحظات</t>
  </si>
  <si>
    <t>الموقف النهائي</t>
  </si>
  <si>
    <t>انتصار خريبط عبد رميح</t>
  </si>
  <si>
    <t>انثى</t>
  </si>
  <si>
    <t>لا</t>
  </si>
  <si>
    <t>---</t>
  </si>
  <si>
    <t>مرشح حسب الخطة فرز ثاني</t>
  </si>
  <si>
    <t>no</t>
  </si>
  <si>
    <t>انعام ادخيل مويح مجلي</t>
  </si>
  <si>
    <t>هدى حميد كشيش عواد</t>
  </si>
  <si>
    <t>23/3/1984</t>
  </si>
  <si>
    <t>موظف في رئاسة الوزراء والمباشرة بعد آخر شهادة في 3/1/2016</t>
  </si>
  <si>
    <t>ذوي الشهداء</t>
  </si>
  <si>
    <t>مرشح خارج الخطة فرز ثاني</t>
  </si>
  <si>
    <t>\الجامعات\جامعة ذي قار\كلية الاداب\قسم التاريخ\التاريخ الحديث والمعاصر\دكتوراه\</t>
  </si>
  <si>
    <t>مصطفى عبد الله مطر خالد</t>
  </si>
  <si>
    <t>21/9/1983</t>
  </si>
  <si>
    <t>ذكر</t>
  </si>
  <si>
    <t>مرشح حسب الخطة</t>
  </si>
  <si>
    <t>وائل ناصر حسين ساجت</t>
  </si>
  <si>
    <t>20/10/1990</t>
  </si>
  <si>
    <t>موظف في وزارة التربية العراقية والمباشرة بعد آخر شهادة في 19/12/2019</t>
  </si>
  <si>
    <t>تعويض متضررين</t>
  </si>
  <si>
    <t>مرشح خارج الخطة</t>
  </si>
  <si>
    <t>كاتب محمد غافل حمو د</t>
  </si>
  <si>
    <t>علاء شيحان حجي حسن</t>
  </si>
  <si>
    <t>غير مرشح</t>
  </si>
  <si>
    <t>محمد نعيم عبد عباس</t>
  </si>
  <si>
    <t>29/1/1993</t>
  </si>
  <si>
    <t>نهاد طالب عويد جبير</t>
  </si>
  <si>
    <t>افراح عزيز علي حميدي</t>
  </si>
  <si>
    <t>غير مرشح فرز ثاني</t>
  </si>
  <si>
    <t>منار معروف سيف مكي</t>
  </si>
  <si>
    <t>\الجامعات\جامعة ذي قار\كلية الاداب\قسم التاريخ\التاريخ الحديث والمعاصر\ماجستير\</t>
  </si>
  <si>
    <t>ساره محسن حنون حسن</t>
  </si>
  <si>
    <t>31/10/1994</t>
  </si>
  <si>
    <t>علي طالب مظلوم حميدي</t>
  </si>
  <si>
    <t>16/6/1987</t>
  </si>
  <si>
    <t>ساره رياض شلاكه محيسن</t>
  </si>
  <si>
    <t>سجى علي عنيد ثعبان</t>
  </si>
  <si>
    <t>نسرين قاسم عوده جوده</t>
  </si>
  <si>
    <t>28/4/1992</t>
  </si>
  <si>
    <t>محمد حسين بهلول شجر</t>
  </si>
  <si>
    <t>23/8/1987</t>
  </si>
  <si>
    <t>حسام محيسن محبوب زبن</t>
  </si>
  <si>
    <t>20/3/1990</t>
  </si>
  <si>
    <t>موظف في وزارة التربية العراقية والمباشرة بعد آخر شهادة في 19/3/2019</t>
  </si>
  <si>
    <t>اسعد فليح صويح والي</t>
  </si>
  <si>
    <t>سجين سياسي</t>
  </si>
  <si>
    <t>\الجامعات\جامعة ذي قار\كلية الاداب\قسم الجغرافية\دكتوراه\</t>
  </si>
  <si>
    <t>ابتسام طعيم صبر عيسى</t>
  </si>
  <si>
    <t>18/11/1994</t>
  </si>
  <si>
    <t>محمد بدر جاسم صلبوخ</t>
  </si>
  <si>
    <t>15/8/1993</t>
  </si>
  <si>
    <t>امل كريم عكاب مشيرج</t>
  </si>
  <si>
    <t>\الجامعات\جامعة ذي قار\كلية الاداب\قسم الجغرافية\ماجستير\</t>
  </si>
  <si>
    <t>زيدان باسل راضي سندال</t>
  </si>
  <si>
    <t>23/12/1996</t>
  </si>
  <si>
    <t>حنين صادق محمد صالح سلمان</t>
  </si>
  <si>
    <t>29/5/1996</t>
  </si>
  <si>
    <t>موظف في وزارة التعليم العالي والبحث العلمي والمباشرة بعد آخر شهادة في 21/2/2019</t>
  </si>
  <si>
    <t>no --- تم اضافة 6 درجة على اساس المفاضلة كونه الطالب الاول على الصباحي للسنة المثبتة بظوابط القبول</t>
  </si>
  <si>
    <t>سمر مهدي مطر حسن</t>
  </si>
  <si>
    <t>22/8/1995</t>
  </si>
  <si>
    <t>زينب ماجد كاظم حمادي</t>
  </si>
  <si>
    <t>ايمان راضي حسن شاطي</t>
  </si>
  <si>
    <t>28/1/1995</t>
  </si>
  <si>
    <t>حسن علاوي مذبوب خزعل</t>
  </si>
  <si>
    <t>رشا علي محسن حمود</t>
  </si>
  <si>
    <t>25/10/1988</t>
  </si>
  <si>
    <t>نورهان صباح مزعل سرحان</t>
  </si>
  <si>
    <t>14/9/1993</t>
  </si>
  <si>
    <t>طارق مزيد ناصر خليل</t>
  </si>
  <si>
    <t>ساره رياض مشرف شيال</t>
  </si>
  <si>
    <t>29/6/1996</t>
  </si>
  <si>
    <t>زهراء حميد كندوح صويح</t>
  </si>
  <si>
    <t>24/7/1996</t>
  </si>
  <si>
    <t>هدى سلام ظاهر مطرود</t>
  </si>
  <si>
    <t>هدير نوري محمد عباس</t>
  </si>
  <si>
    <t>مؤيد صالح دخان سدخان</t>
  </si>
  <si>
    <t>موظف في وزارة التربية العراقية والمباشرة بعد آخر شهادة في 4/12/2011</t>
  </si>
  <si>
    <t>منار مهدي نوري عكله</t>
  </si>
  <si>
    <t>30/3/1995</t>
  </si>
  <si>
    <t>سهام عبدالحسن جبر عبيد</t>
  </si>
  <si>
    <t>29/3/1982</t>
  </si>
  <si>
    <t>موظف في رئاسة الوزراء والمباشرة بعد آخر شهادة في 19/12/2019</t>
  </si>
  <si>
    <t>غير مرشح خارج الخطة فرز ثاني</t>
  </si>
  <si>
    <t>سالم عبدالامير حاجم لفلوف</t>
  </si>
  <si>
    <t>15/4/1978</t>
  </si>
  <si>
    <t>موظف في وزارة التربية العراقية والمباشرة بعد آخر شهادة في 16/3/2005</t>
  </si>
  <si>
    <t>ذوي الاعاقة والاحتياجات الخاصة</t>
  </si>
  <si>
    <t>no --- على نفقته الخاصة في حال القبول</t>
  </si>
  <si>
    <t>مؤيد هاشم ناصر حسين</t>
  </si>
  <si>
    <t>\الجامعات\جامعة ذي قار\كلية الاداب\قسم اللغة العربية\الادب\دكتوراه\</t>
  </si>
  <si>
    <t>حيدر محسن مجيد ياسين</t>
  </si>
  <si>
    <t>موظف في وزارة التربية العراقية والمباشرة بعد آخر شهادة في 18/6/2020</t>
  </si>
  <si>
    <t>مروة كريم هيكل مشتت</t>
  </si>
  <si>
    <t>29/9/1989</t>
  </si>
  <si>
    <t>بيداء محسن والي جازع</t>
  </si>
  <si>
    <t>زينا رياض هدوان عبد الساده</t>
  </si>
  <si>
    <t>\الجامعات\جامعة ذي قار\كلية الاداب\قسم اللغة العربية\الادب\ماجستير\</t>
  </si>
  <si>
    <t>نجد علي صالح محمد</t>
  </si>
  <si>
    <t>13/2/1994</t>
  </si>
  <si>
    <t>وقار محمد فاضل جبارة</t>
  </si>
  <si>
    <t>سرى جسام حمادي ياسين</t>
  </si>
  <si>
    <t>موظف في وزارة التربية العراقية والمباشرة بعد آخر شهادة في 20/3/2019</t>
  </si>
  <si>
    <t>قاسم محمد عبدالله حساني</t>
  </si>
  <si>
    <t>23/6/1986</t>
  </si>
  <si>
    <t>حمد جبار ناصر صبر</t>
  </si>
  <si>
    <t>حوراء عبدالحسين سعدون ظاهر</t>
  </si>
  <si>
    <t>خطا بيانات</t>
  </si>
  <si>
    <t>تنحية</t>
  </si>
  <si>
    <t>هناء جواد محمد رضا</t>
  </si>
  <si>
    <t>\الجامعات\جامعة ذي قار\كلية الاداب\قسم اللغة العربية\اللغة\ماجستير\</t>
  </si>
  <si>
    <t>ولاء صبري ناصر حسين</t>
  </si>
  <si>
    <t>علياء علي محمد حسين</t>
  </si>
  <si>
    <t>اسراء محمد جاسم محمد</t>
  </si>
  <si>
    <t>14/7/1996</t>
  </si>
  <si>
    <t>رواء ريحان رسول خلف</t>
  </si>
  <si>
    <t>29/10/1990</t>
  </si>
  <si>
    <t>زينب طالب جعفر زبيد</t>
  </si>
  <si>
    <t>15/1/1996</t>
  </si>
  <si>
    <t>ذوي شهداء الحشد</t>
  </si>
  <si>
    <t>قاسم شلج سنيو مرهج</t>
  </si>
  <si>
    <t>موظف في وزارة التربية العراقية والمباشرة بعد آخر شهادة في 10/3/2005</t>
  </si>
  <si>
    <t>محمد علوان لهمود جفجير</t>
  </si>
  <si>
    <t>30/5/1990</t>
  </si>
  <si>
    <t>موظف في وزارة التربية العراقية والمباشرة بعد آخر شهادة في 17/3/2019</t>
  </si>
  <si>
    <t>\الجامعات\جامعة ذي قار\كلية التربية البدنية و علوم الرياضة\دكتوراه\</t>
  </si>
  <si>
    <t>عباس محسن عليوي جساس</t>
  </si>
  <si>
    <t>27/1/1987</t>
  </si>
  <si>
    <t>موظف في وزارة التعليم العالي والبحث العلمي والمباشرة بعد آخر شهادة في 6/12/2018</t>
  </si>
  <si>
    <t>no --- تم اضافة 2 درجة على اساس المفاضلة كونه حاصل على لقب مدرس مساعد</t>
  </si>
  <si>
    <t>مصطفى خالد عبد الحسن عبد الرؤوف</t>
  </si>
  <si>
    <t>موظف في وزارة التربية العراقية والمباشرة بعد آخر شهادة في 13/12/2017</t>
  </si>
  <si>
    <t>فواز ضعيف مشكور خليف</t>
  </si>
  <si>
    <t>27/2/1985</t>
  </si>
  <si>
    <t>موظف في وزارة التربية العراقية والمباشرة بعد آخر شهادة في 16/10/2016</t>
  </si>
  <si>
    <t>هشام مالك مزهر سليمان</t>
  </si>
  <si>
    <t>موظف في وزارة التربية العراقية والمباشرة بعد آخر شهادة في 21/10/2020</t>
  </si>
  <si>
    <t>محمد قيس مبدر ال حمادي</t>
  </si>
  <si>
    <t>24/5/1986</t>
  </si>
  <si>
    <t>موظف في وزارة التعليم العالي والبحث العلمي والمباشرة بعد آخر شهادة في 6/6/2017</t>
  </si>
  <si>
    <t>اسماء ستار خضير حسين</t>
  </si>
  <si>
    <t>علاء احسان علي ساجت</t>
  </si>
  <si>
    <t>موظف في وزارة التربية العراقية والمباشرة بعد آخر شهادة في 13/9/2020</t>
  </si>
  <si>
    <t>مؤيد حامد قاسم حبيب</t>
  </si>
  <si>
    <t>21/12/1976</t>
  </si>
  <si>
    <t>موظف في وزارة التعليم العالي والبحث العلمي والمباشرة بعد آخر شهادة في 27/6/2019</t>
  </si>
  <si>
    <t>نور كريم كاظم جابر</t>
  </si>
  <si>
    <t>25/6/1994</t>
  </si>
  <si>
    <t>علي محمد هاشم حسن</t>
  </si>
  <si>
    <t>زيد خلاوي جابر معله</t>
  </si>
  <si>
    <t>موظف في وزارة التربية العراقية والمباشرة بعد آخر شهادة في 26/10/2020</t>
  </si>
  <si>
    <t>نور ثجيل جلاب جابر</t>
  </si>
  <si>
    <t>31/8/1988</t>
  </si>
  <si>
    <t>علي كامل ابراهيم عبدالحسن</t>
  </si>
  <si>
    <t>23/3/1986</t>
  </si>
  <si>
    <t>موظف في وزارة التربية العراقية والمباشرة بعد آخر شهادة في 14/10/2020</t>
  </si>
  <si>
    <t>كرار حيدر طاهر فرهود</t>
  </si>
  <si>
    <t>14/7/1993</t>
  </si>
  <si>
    <t>حوراء ستار حسن نزال</t>
  </si>
  <si>
    <t>26/9/1991</t>
  </si>
  <si>
    <t>حوراء محمدعلي حسن علي</t>
  </si>
  <si>
    <t>24/3/1994</t>
  </si>
  <si>
    <t>نور غني حسين علاوي</t>
  </si>
  <si>
    <t>16/3/1993</t>
  </si>
  <si>
    <t>زينب مشكور حسين حسن</t>
  </si>
  <si>
    <t>مهند كريم عبد الزهره زغير</t>
  </si>
  <si>
    <t>18/1/1991</t>
  </si>
  <si>
    <t>موظف في وزارة التربية العراقية والمباشرة بعد آخر شهادة في 22/10/2020</t>
  </si>
  <si>
    <t>\الجامعات\جامعة ذي قار\كلية التربية البدنية و علوم الرياضة\ماجستير\</t>
  </si>
  <si>
    <t>رقيه صبار غالي نغيمش</t>
  </si>
  <si>
    <t>اسيل تبينه عباس منخي</t>
  </si>
  <si>
    <t>21/12/1996</t>
  </si>
  <si>
    <t>ريزان حسن ستار عبد الرضا</t>
  </si>
  <si>
    <t>17/5/1997</t>
  </si>
  <si>
    <t>ميس عوده جاسم عبد</t>
  </si>
  <si>
    <t>25/7/1995</t>
  </si>
  <si>
    <t>مشاعل عبد الله فرحان عبدالنبي</t>
  </si>
  <si>
    <t>حنين جاسم محمد كاظم</t>
  </si>
  <si>
    <t>14/3/1997</t>
  </si>
  <si>
    <t>محمد عبدالشهيد محسن فرهود</t>
  </si>
  <si>
    <t>بدر ياسر بدر موحان</t>
  </si>
  <si>
    <t>سجاد عماد داخل فليح</t>
  </si>
  <si>
    <t>29/7/1997</t>
  </si>
  <si>
    <t>لقاء كريم ياسين محمد</t>
  </si>
  <si>
    <t>30/12/1992</t>
  </si>
  <si>
    <t>زينب عبد الكريم مهدي محمد</t>
  </si>
  <si>
    <t>25/10/1990</t>
  </si>
  <si>
    <t>مراد عبدالحسن عبود عبدالله</t>
  </si>
  <si>
    <t>28/2/1993</t>
  </si>
  <si>
    <t>هدى رحيم سرحان شمخي</t>
  </si>
  <si>
    <t>14/8/1996</t>
  </si>
  <si>
    <t>علي حيدر عدنان مجيد</t>
  </si>
  <si>
    <t>27/10/1997</t>
  </si>
  <si>
    <t>فاطمة جاسم صبر والي</t>
  </si>
  <si>
    <t>علي جميل حمود كامل</t>
  </si>
  <si>
    <t>رائد شاكر كاظم جوده</t>
  </si>
  <si>
    <t>احمد فلاح كاظم محمد</t>
  </si>
  <si>
    <t>14/1/1997</t>
  </si>
  <si>
    <t>بشائر جمعه جابر شحيت</t>
  </si>
  <si>
    <t>17/4/1995</t>
  </si>
  <si>
    <t>زهراء عبدالامير طعمه مهلهل</t>
  </si>
  <si>
    <t>هند باسم عبد الحميد طارش</t>
  </si>
  <si>
    <t>منار نعيم محمد جبار</t>
  </si>
  <si>
    <t>28/4/1996</t>
  </si>
  <si>
    <t>زهراء جهاد تركي ضيدان</t>
  </si>
  <si>
    <t>احمد شنان داشر شنين</t>
  </si>
  <si>
    <t>موظف في وزارة التربية العراقية والمباشرة بعد آخر شهادة في 14/2/2005</t>
  </si>
  <si>
    <t>رسل غالب سالم عبيد</t>
  </si>
  <si>
    <t>مريم عراك مرعيد عايد</t>
  </si>
  <si>
    <t>18/7/1994</t>
  </si>
  <si>
    <t>حيدر جبار منادي منشد</t>
  </si>
  <si>
    <t>25/6/1970</t>
  </si>
  <si>
    <t>موظف في وزارة التربية العراقية والمباشرة بعد آخر شهادة في 15/2/2005</t>
  </si>
  <si>
    <t>حسين علي مزهر نعيثل</t>
  </si>
  <si>
    <t>29/7/1995</t>
  </si>
  <si>
    <t>اشرف محمد شريف هادي</t>
  </si>
  <si>
    <t>20/6/1981</t>
  </si>
  <si>
    <t>موظف في وزارة التربية العراقية والمباشرة بعد آخر شهادة في 27/2/2005</t>
  </si>
  <si>
    <t>احمد جاسم محمد حسون</t>
  </si>
  <si>
    <t>رياحين سامي دلي حمد</t>
  </si>
  <si>
    <t>حيدر محمد حريب دويخ</t>
  </si>
  <si>
    <t>20/1/1994</t>
  </si>
  <si>
    <t>د او د صبيح حمو د علي</t>
  </si>
  <si>
    <t>20/10/1992</t>
  </si>
  <si>
    <t>\الجامعات\جامعة ذي قار\كلية التربية للعلوم الانسانية\قسم التاريخ\تاريخ اسلامي\ماجستير\</t>
  </si>
  <si>
    <t>حيدر جايد نعيمه عوده</t>
  </si>
  <si>
    <t>18/4/1981</t>
  </si>
  <si>
    <t>محمد مطشر بشير حمود</t>
  </si>
  <si>
    <t>تبارك عبدالحسين عبدعلي عبداليمه</t>
  </si>
  <si>
    <t>مهند خالد عبدالواحد مجيد</t>
  </si>
  <si>
    <t>17/7/1978</t>
  </si>
  <si>
    <t>اديان كاظم طاهر علاوي</t>
  </si>
  <si>
    <t>23/12/1997</t>
  </si>
  <si>
    <t>امال كامل عواد هزاع</t>
  </si>
  <si>
    <t>زين العابدين خالد محسن نمنوم</t>
  </si>
  <si>
    <t>18/9/1994</t>
  </si>
  <si>
    <t>برجيت عبد وهيب حسون</t>
  </si>
  <si>
    <t>23/5/1978</t>
  </si>
  <si>
    <t>\الجامعات\جامعة ذي قار\كلية التربية للعلوم الانسانية\قسم التاريخ\تاريخ حديث ومعاصر\دكتوراه\</t>
  </si>
  <si>
    <t>روى وحيد عبدالحسين عبيد</t>
  </si>
  <si>
    <t>موظف في وزارة التعليم العالي والبحث العلمي والمباشرة بعد آخر شهادة في 11/12/2017</t>
  </si>
  <si>
    <t>اباذر راضي كريدي كايم</t>
  </si>
  <si>
    <t>22/12/1978</t>
  </si>
  <si>
    <t>موظف في وزارة التربية العراقية والمباشرة بعد آخر شهادة في 13/12/2020</t>
  </si>
  <si>
    <t>نورالهدى علي مزهر هادي</t>
  </si>
  <si>
    <t>17/1/1995</t>
  </si>
  <si>
    <t>حسام صبار زباله رديني</t>
  </si>
  <si>
    <t>26/7/1992</t>
  </si>
  <si>
    <t>مصطفى ثجيل ونان عجه</t>
  </si>
  <si>
    <t>موظف في وزارة التربية العراقية والمباشرة بعد آخر شهادة في 20/4/2020</t>
  </si>
  <si>
    <t>حسين زغير عيدان ناصر</t>
  </si>
  <si>
    <t>موظف في وزارة التربية العراقية والمباشرة بعد آخر شهادة في 29/3/2018</t>
  </si>
  <si>
    <t>احمد خزن حمود علي</t>
  </si>
  <si>
    <t>25/7/1983</t>
  </si>
  <si>
    <t>مروه حبيب حسن محمد</t>
  </si>
  <si>
    <t>27/2/1987</t>
  </si>
  <si>
    <t>\الجامعات\جامعة ذي قار\كلية التربية للعلوم الانسانية\قسم التاريخ\تاريخ حديث ومعاصر\ماجستير\</t>
  </si>
  <si>
    <t>محمد حسين رزاق حسن</t>
  </si>
  <si>
    <t>29/10/1975</t>
  </si>
  <si>
    <t>موظف في وزارة التربية العراقية والمباشرة بعد آخر شهادة في 1/3/2005</t>
  </si>
  <si>
    <t>زهراء جعفر حبيب حسين</t>
  </si>
  <si>
    <t>13/8/1995</t>
  </si>
  <si>
    <t>تغريد ابراهيم عبد المحسن محمد</t>
  </si>
  <si>
    <t>22/12/1997</t>
  </si>
  <si>
    <t>هدى هادي علي هاشم</t>
  </si>
  <si>
    <t>17/9/1998</t>
  </si>
  <si>
    <t>جاسم محمد حاجم ناصر</t>
  </si>
  <si>
    <t>غفران كريم محسن حمدان</t>
  </si>
  <si>
    <t>23/3/1992</t>
  </si>
  <si>
    <t>سلام جبار عمران جبر</t>
  </si>
  <si>
    <t>روان رسول عطية كطافة</t>
  </si>
  <si>
    <t>21/5/1995</t>
  </si>
  <si>
    <t>\الجامعات\جامعة ذي قار\كلية التربية للعلوم الانسانية\قسم الجغرافيا\جغرافيا\ماجستير\</t>
  </si>
  <si>
    <t>طيب حسين كاظم عطشان</t>
  </si>
  <si>
    <t>ساره فؤاد سالم برهان</t>
  </si>
  <si>
    <t>ازل احمد حسن بياد</t>
  </si>
  <si>
    <t>30/1/1996</t>
  </si>
  <si>
    <t>زينب مصدق محمد دخيل</t>
  </si>
  <si>
    <t>25/7/1997</t>
  </si>
  <si>
    <t>فرح فاضل هاشم محمد</t>
  </si>
  <si>
    <t>نور رحيم مدلل صبار</t>
  </si>
  <si>
    <t>22/10/1991</t>
  </si>
  <si>
    <t>خديجة كامل راضي علي</t>
  </si>
  <si>
    <t>سعاد محيسن حبيب طوكان</t>
  </si>
  <si>
    <t>زينب عبدالامير عنجور شلاكه</t>
  </si>
  <si>
    <t>27/12/1998</t>
  </si>
  <si>
    <t>نور الهدى عادل عبد الزهره عبد علي</t>
  </si>
  <si>
    <t>26/6/1996</t>
  </si>
  <si>
    <t>الاء خير الله عبد جبار</t>
  </si>
  <si>
    <t>20/9/1996</t>
  </si>
  <si>
    <t>هادي شريف نايف علي</t>
  </si>
  <si>
    <t>موظف في وزارة التربية العراقية والمباشرة بعد آخر شهادة في 3/5/1992</t>
  </si>
  <si>
    <t>\الجامعات\جامعة ذي قار\كلية التربية للعلوم الانسانية\قسم اللغة الانكليزية\ماجستير\</t>
  </si>
  <si>
    <t>زهراء علي مسير نادر</t>
  </si>
  <si>
    <t>اسراء غازي عليوي جبيلي</t>
  </si>
  <si>
    <t>16/5/1977</t>
  </si>
  <si>
    <t>انتظار كاظم عويد شلال</t>
  </si>
  <si>
    <t>جاسم عناد لهواك نهار</t>
  </si>
  <si>
    <t>18/8/1993</t>
  </si>
  <si>
    <t>ابتسام عبد النبي عسكر سلمان</t>
  </si>
  <si>
    <t>موظف في وزارة التربية العراقية والمباشرة بعد آخر شهادة في 29/11/1999</t>
  </si>
  <si>
    <t>ميعاد عاشور خليل شغين</t>
  </si>
  <si>
    <t>20/11/1997</t>
  </si>
  <si>
    <t>هدى كاظم جواد كاظم</t>
  </si>
  <si>
    <t>27/6/1997</t>
  </si>
  <si>
    <t>حسن كريم حسن ساجت</t>
  </si>
  <si>
    <t>21/7/1997</t>
  </si>
  <si>
    <t>شفاء داخل خيون غريب</t>
  </si>
  <si>
    <t>شيماء كامل كاظم عليوي</t>
  </si>
  <si>
    <t>احمد حبيب ياسر كريم</t>
  </si>
  <si>
    <t>زهراء صادق محمد عودة</t>
  </si>
  <si>
    <t>20/11/1998</t>
  </si>
  <si>
    <t>سجى سلامة كامل سليمان</t>
  </si>
  <si>
    <t>15/10/1997</t>
  </si>
  <si>
    <t>حنين حميد كاظم غياض</t>
  </si>
  <si>
    <t>22/4/1994</t>
  </si>
  <si>
    <t>علي عبد الكريم حسون وهيب</t>
  </si>
  <si>
    <t>30/4/1988</t>
  </si>
  <si>
    <t>موظف في وزارة التربية العراقية والمباشرة بعد آخر شهادة في 15/12/2016</t>
  </si>
  <si>
    <t>اكرم مهدي جعاز عليوي</t>
  </si>
  <si>
    <t>17/2/1981</t>
  </si>
  <si>
    <t>مريم عباس عبدالله هليل</t>
  </si>
  <si>
    <t>26/7/1998</t>
  </si>
  <si>
    <t>ايمان كاظم خليف فنطيل</t>
  </si>
  <si>
    <t>25/7/1979</t>
  </si>
  <si>
    <t>موظف في وزارة التربية العراقية والمباشرة بعد آخر شهادة في 6/9/2005</t>
  </si>
  <si>
    <t>هاجر خليل ابراهيم عبدالوهاب</t>
  </si>
  <si>
    <t>15/12/1996</t>
  </si>
  <si>
    <t>ابتهال فاضل خضير غزاي</t>
  </si>
  <si>
    <t>14/4/1996</t>
  </si>
  <si>
    <t>وسن شاكر يوسف حسن</t>
  </si>
  <si>
    <t>13/9/1976</t>
  </si>
  <si>
    <t>زهراء ستار عليوي كاغد</t>
  </si>
  <si>
    <t>حكيم رحيم محمد سلمان</t>
  </si>
  <si>
    <t>23/12/1987</t>
  </si>
  <si>
    <t>موظف في وزارة التربية العراقية والمباشرة بعد آخر شهادة في 13/1/2016</t>
  </si>
  <si>
    <t>زينب جواد كاظم محي</t>
  </si>
  <si>
    <t>21/11/1998</t>
  </si>
  <si>
    <t>عباس خشان حسن جاسم</t>
  </si>
  <si>
    <t>23/1/1972</t>
  </si>
  <si>
    <t>حوراء حسين مهدي صالح</t>
  </si>
  <si>
    <t>سجى سعدون كاظم عنود</t>
  </si>
  <si>
    <t>19/1/1997</t>
  </si>
  <si>
    <t>امنه عواد لهمود مطير</t>
  </si>
  <si>
    <t>زينب صحو حميد حطيحط</t>
  </si>
  <si>
    <t>26/6/1997</t>
  </si>
  <si>
    <t>عبد الحسين نصار عبد الرضا مظلوم</t>
  </si>
  <si>
    <t>فاطمه ثجيل عطيه لفته</t>
  </si>
  <si>
    <t>26/6/1985</t>
  </si>
  <si>
    <t>زهراء احسان عبد الرزاق عبد العزيز</t>
  </si>
  <si>
    <t>22/5/1998</t>
  </si>
  <si>
    <t>اسماء عدنان حسين زغير</t>
  </si>
  <si>
    <t>15/8/1978</t>
  </si>
  <si>
    <t>موظف في وزارة التربية العراقية والمباشرة بعد آخر شهادة في 10/2/2001</t>
  </si>
  <si>
    <t>زينب عبدالله عبد حسن</t>
  </si>
  <si>
    <t>احمد محمد خضر عباس</t>
  </si>
  <si>
    <t>موظف في رئاسة الوزراء والمباشرة بعد آخر شهادة في 22/12/2020</t>
  </si>
  <si>
    <t>غدير محمد عبدالعباس حنون</t>
  </si>
  <si>
    <t>اديان فاضل عباس منشد</t>
  </si>
  <si>
    <t>ورود خضير خلف سكير</t>
  </si>
  <si>
    <t>\الجامعات\جامعة ذي قار\كلية التربية للعلوم الانسانية\قسم اللغة العربية\الادب\دكتوراه\</t>
  </si>
  <si>
    <t>زهراء كريم حسن طعيمه</t>
  </si>
  <si>
    <t>زهراء عون خضير عباس</t>
  </si>
  <si>
    <t>نور عبدالامير محمد زوير</t>
  </si>
  <si>
    <t>15/1/1994</t>
  </si>
  <si>
    <t>الاء احمد عزيز عيسى</t>
  </si>
  <si>
    <t>رحيم جويد محمد محسن</t>
  </si>
  <si>
    <t>موظف في وزارة التربية العراقية والمباشرة بعد آخر شهادة في 21/4/2020</t>
  </si>
  <si>
    <t>\الجامعات\جامعة ذي قار\كلية التربية للعلوم الانسانية\قسم اللغة العربية\الادب\ماجستير\</t>
  </si>
  <si>
    <t>ازهار جبار حمد شمخي</t>
  </si>
  <si>
    <t>19/12/1988</t>
  </si>
  <si>
    <t>موظف في وزارة التربية العراقية والمباشرة بعد آخر شهادة في 7/10/2013</t>
  </si>
  <si>
    <t>سرور عطوان عبد الواحد مبروك</t>
  </si>
  <si>
    <t>براءه محمد جليل ظاهر</t>
  </si>
  <si>
    <t>28/7/1997</t>
  </si>
  <si>
    <t>زينب عباس مكطوف علي</t>
  </si>
  <si>
    <t>سحر رحيم عوده نتيش</t>
  </si>
  <si>
    <t>عذراء محمد موسى عبدالله</t>
  </si>
  <si>
    <t>صابرين فاضل ذياب عود</t>
  </si>
  <si>
    <t>سجى جابر عبيد حميد</t>
  </si>
  <si>
    <t>28/7/1985</t>
  </si>
  <si>
    <t>عدي حاتم بريج عليخ</t>
  </si>
  <si>
    <t>16/3/1979</t>
  </si>
  <si>
    <t>موظف في وزارة التربية العراقية والمباشرة بعد آخر شهادة في 5/6/2002</t>
  </si>
  <si>
    <t>فاطمة جبار حسن خلف</t>
  </si>
  <si>
    <t>22/10/1996</t>
  </si>
  <si>
    <t>ناجي احمد خلف حمدي</t>
  </si>
  <si>
    <t>25/2/1996</t>
  </si>
  <si>
    <t>دعاء غالب صبح عزيز</t>
  </si>
  <si>
    <t>كفاء ثجيل موسى حيدر</t>
  </si>
  <si>
    <t>26/3/1980</t>
  </si>
  <si>
    <t>موظف في وزارة التربية العراقية والمباشرة بعد آخر شهادة في 27/12/2004</t>
  </si>
  <si>
    <t>عون سلمان محمد عليخان</t>
  </si>
  <si>
    <t>20/4/1987</t>
  </si>
  <si>
    <t>سحر مسعود طلاق سالم</t>
  </si>
  <si>
    <t>رنا يوسف يونس خيون</t>
  </si>
  <si>
    <t>20/11/1991</t>
  </si>
  <si>
    <t>رضا كريم سلمان كاظم</t>
  </si>
  <si>
    <t>خلف جبار محمد بريج</t>
  </si>
  <si>
    <t>موظف في وزارة التربية العراقية والمباشرة بعد آخر شهادة في 7/10/1998</t>
  </si>
  <si>
    <t>زهراء صالح عبار حبيب</t>
  </si>
  <si>
    <t>ساجد هادي بردان منخي</t>
  </si>
  <si>
    <t>موظف في وزارة التربية العراقية والمباشرة بعد آخر شهادة في 12/4/2005</t>
  </si>
  <si>
    <t>\الجامعات\جامعة ذي قار\كلية التربية للعلوم الانسانية\قسم اللغة العربية\اللغة\دكتوراه\</t>
  </si>
  <si>
    <t>محمد فارس نعمه رباط</t>
  </si>
  <si>
    <t>15/4/1992</t>
  </si>
  <si>
    <t>موظف في وزارة التربية العراقية والمباشرة بعد آخر شهادة في 24/9/2017</t>
  </si>
  <si>
    <t>علي لازم عبد جشاف</t>
  </si>
  <si>
    <t>موظف في وزارة التربية العراقية والمباشرة بعد آخر شهادة في 3/2/2021</t>
  </si>
  <si>
    <t>ضلال فاضل علي ساجت</t>
  </si>
  <si>
    <t>21/7/1985</t>
  </si>
  <si>
    <t>لمياء قاسم رسن وهيب</t>
  </si>
  <si>
    <t>13/3/1985</t>
  </si>
  <si>
    <t>دعاء ضعيف فرج ناصر</t>
  </si>
  <si>
    <t>20/8/1991</t>
  </si>
  <si>
    <t>\الجامعات\جامعة ذي قار\كلية التربية للعلوم الانسانية\قسم اللغة العربية\اللغة\ماجستير\</t>
  </si>
  <si>
    <t>كرار احمد عيسى تركي</t>
  </si>
  <si>
    <t>17/5/1998</t>
  </si>
  <si>
    <t>عذراء عبدالعالي عبود عبيد</t>
  </si>
  <si>
    <t>25/8/1992</t>
  </si>
  <si>
    <t>زينب كاظم جواد كاظم</t>
  </si>
  <si>
    <t>16/2/1998</t>
  </si>
  <si>
    <t>احمد عليوي دويخ سلطان</t>
  </si>
  <si>
    <t>15/3/1982</t>
  </si>
  <si>
    <t>حسن عبدالله موسى عزيز</t>
  </si>
  <si>
    <t>23/1/1992</t>
  </si>
  <si>
    <t>فاطمه خليل جاسم محمد</t>
  </si>
  <si>
    <t>19/5/1991</t>
  </si>
  <si>
    <t>دعاء صبار سبتي عباس</t>
  </si>
  <si>
    <t>18/10/1997</t>
  </si>
  <si>
    <t>علي عطيه زامل عياض</t>
  </si>
  <si>
    <t>موظف في وزارة التربية العراقية والمباشرة بعد آخر شهادة في 15/6/2002</t>
  </si>
  <si>
    <t>نور امجد فليح حسن</t>
  </si>
  <si>
    <t>مساعد عودة باني مهوس</t>
  </si>
  <si>
    <t>اخلاص عزيز كاظم حمد</t>
  </si>
  <si>
    <t>موظف في وزارة التربية العراقية والمباشرة بعد آخر شهادة في 7/1/2001</t>
  </si>
  <si>
    <t>ايمان خليف فالح داخل</t>
  </si>
  <si>
    <t>مهر ريسان جخيم عجيل</t>
  </si>
  <si>
    <t>ضياء ستار عبدالحسين عداي</t>
  </si>
  <si>
    <t>\الجامعات\جامعة ذي قار\كلية التربية للعلوم الانسانية\قسم علم النفس التربوي\ماجستير\</t>
  </si>
  <si>
    <t>زهراء عويد علكم كزار</t>
  </si>
  <si>
    <t>22/3/1997</t>
  </si>
  <si>
    <t>ماري حسني خيون ريال</t>
  </si>
  <si>
    <t>هدى احمد رزاق محمد</t>
  </si>
  <si>
    <t>رسول قاسم مفتن بدر</t>
  </si>
  <si>
    <t>فرقان عباس شريف ناصر</t>
  </si>
  <si>
    <t>25/4/1998</t>
  </si>
  <si>
    <t>ولاء سميع جلاب منسي</t>
  </si>
  <si>
    <t>حنين امجد شهاب خضير</t>
  </si>
  <si>
    <t>30/1/1997</t>
  </si>
  <si>
    <t>ريام خضير بنيان عيدان</t>
  </si>
  <si>
    <t>فرح عبد الرزاق ناصر هاشم</t>
  </si>
  <si>
    <t>17/10/1998</t>
  </si>
  <si>
    <t>حوراء هاشم حسن ونان</t>
  </si>
  <si>
    <t>نور ابراهيم طلب شمخي</t>
  </si>
  <si>
    <t>مهند حسن عبد الحسين عليوي</t>
  </si>
  <si>
    <t>رمله يوسف علي كاظم</t>
  </si>
  <si>
    <t>اسراء رحمان صبر جريد</t>
  </si>
  <si>
    <t>25/1/1995</t>
  </si>
  <si>
    <t>نور مجيد بيده فياض</t>
  </si>
  <si>
    <t>زينب عادل عبداللطيف دوخي</t>
  </si>
  <si>
    <t>رجاء عدنان كريم بريس</t>
  </si>
  <si>
    <t>24/1/1998</t>
  </si>
  <si>
    <t>هدى عبدالرزاق كاظم عجيل</t>
  </si>
  <si>
    <t>15/2/1998</t>
  </si>
  <si>
    <t>الاء ياسين مطر هاشم</t>
  </si>
  <si>
    <t>نورا كاتب ثامر حيدر</t>
  </si>
  <si>
    <t>31/8/1995</t>
  </si>
  <si>
    <t>مريم عاجل مالح عواد</t>
  </si>
  <si>
    <t>اسماء علي حسن علي</t>
  </si>
  <si>
    <t>فاطمه جابر حاجم نايف</t>
  </si>
  <si>
    <t>فاطمه جاسب زعلان حسج</t>
  </si>
  <si>
    <t>حوراء محمد عبد حنيت</t>
  </si>
  <si>
    <t>مصطفى عادل عبداللطيف دوخي</t>
  </si>
  <si>
    <t>سجى حسن مراد فنجان</t>
  </si>
  <si>
    <t>25/7/1998</t>
  </si>
  <si>
    <t>حنين فلاح عبدالحسن شيال</t>
  </si>
  <si>
    <t>نور حسن سوادي منشد</t>
  </si>
  <si>
    <t>خالدة كاظم جهاد حمود</t>
  </si>
  <si>
    <t>25/1/1989</t>
  </si>
  <si>
    <t>موظف في وزارة العدل العراقية والمباشرة بعد آخر شهادة في 31/12/2019</t>
  </si>
  <si>
    <t>اسيا كمال طعمه مانع</t>
  </si>
  <si>
    <t>فؤاد حمدان كاظم عسكر</t>
  </si>
  <si>
    <t>ايه مروح مزهر نشتر</t>
  </si>
  <si>
    <t>19/4/1998</t>
  </si>
  <si>
    <t>حنان عادل رويشد خلف</t>
  </si>
  <si>
    <t>24/11/1997</t>
  </si>
  <si>
    <t>نور رياض عبدالقادر صيهود</t>
  </si>
  <si>
    <t>علي اسعد حريب دويخ</t>
  </si>
  <si>
    <t>29/3/1996</t>
  </si>
  <si>
    <t>زين العابدين عبد الحسن عبد الرضا جاسم</t>
  </si>
  <si>
    <t>همام عباس عمر شريف</t>
  </si>
  <si>
    <t>هاله عبداللطيف فاخر عوده</t>
  </si>
  <si>
    <t>20/8/1997</t>
  </si>
  <si>
    <t>سماح عباس هادي عوده</t>
  </si>
  <si>
    <t>احمد عبد الحسين فدعم صقر</t>
  </si>
  <si>
    <t>\الجامعات\جامعة ذي قار\كلية التربية للعلوم الصرفة\قسم الرياضيات\ماجستير\</t>
  </si>
  <si>
    <t>ايات نبيل كاطع مخرب</t>
  </si>
  <si>
    <t>18/1/1999</t>
  </si>
  <si>
    <t>وجدان عباس كاظم جبر</t>
  </si>
  <si>
    <t>موظف في وزارة التعليم العالي والبحث العلمي والمباشرة بعد آخر شهادة في 12/12/2018</t>
  </si>
  <si>
    <t>جعفر جميل ناصر حسين</t>
  </si>
  <si>
    <t>18/5/1997</t>
  </si>
  <si>
    <t>علي اكبر واثق غياض بديوي</t>
  </si>
  <si>
    <t>30/7/1994</t>
  </si>
  <si>
    <t>فاطمه نعمه ياسين عبيد</t>
  </si>
  <si>
    <t>16/10/1997</t>
  </si>
  <si>
    <t>اراء فائق نويص سلمان</t>
  </si>
  <si>
    <t>اثمار رزاق سعيد صيهود</t>
  </si>
  <si>
    <t>26/5/1987</t>
  </si>
  <si>
    <t>موظف في وزارة التربية العراقية والمباشرة بعد آخر شهادة في 10/12/2012</t>
  </si>
  <si>
    <t>ايات امان حميد جابر</t>
  </si>
  <si>
    <t>14/2/1998</t>
  </si>
  <si>
    <t>فاطمة خالد معين مسلم</t>
  </si>
  <si>
    <t>18/11/1998</t>
  </si>
  <si>
    <t>زهراء صادق عناد جبر</t>
  </si>
  <si>
    <t>زهراء هزل سرحان حسين</t>
  </si>
  <si>
    <t>15/11/1997</t>
  </si>
  <si>
    <t>زهراء جبار عبد الله ركين</t>
  </si>
  <si>
    <t>24/12/1998</t>
  </si>
  <si>
    <t>سماح عبدالامير خيرالله عرار</t>
  </si>
  <si>
    <t>18/4/1998</t>
  </si>
  <si>
    <t>علي محمد علي منصور جواد</t>
  </si>
  <si>
    <t>29/8/1980</t>
  </si>
  <si>
    <t>موظف في وزارة التربية العراقية والمباشرة بعد آخر شهادة في 10/4/2005</t>
  </si>
  <si>
    <t>وئام فهيم دخيل ياسر</t>
  </si>
  <si>
    <t>زهراء مالك خليل ابراهيم</t>
  </si>
  <si>
    <t>27/6/1999</t>
  </si>
  <si>
    <t>\الجامعات\جامعة ذي قار\كلية التربية للعلوم الصرفة\قسم علوم الحاسبات\ماجستير\</t>
  </si>
  <si>
    <t>هدير جعفر محسن كاظم</t>
  </si>
  <si>
    <t>موظف في وزارة التعليم العالي والبحث العلمي والمباشرة بعد آخر شهادة في 18/2/2019</t>
  </si>
  <si>
    <t>اسيل تايه سوادي عطية</t>
  </si>
  <si>
    <t>26/3/1993</t>
  </si>
  <si>
    <t>زهراء عواد غني ذهب</t>
  </si>
  <si>
    <t>20/1/1998</t>
  </si>
  <si>
    <t>نداء جابر عبدالحسين علوان</t>
  </si>
  <si>
    <t>31/8/1990</t>
  </si>
  <si>
    <t>موظف في وزارة الزراعة والمباشرة بعد آخر شهادة في 12/5/2015</t>
  </si>
  <si>
    <t>علا امجد حميد شياع</t>
  </si>
  <si>
    <t>نور عبد الواحد ثويني جازع</t>
  </si>
  <si>
    <t>هديل نجم عبدالله داود</t>
  </si>
  <si>
    <t>27/5/1998</t>
  </si>
  <si>
    <t>احمد عبدالامير حمدان سلمان</t>
  </si>
  <si>
    <t>رحمه عبدالكريم جازع خفيف</t>
  </si>
  <si>
    <t>24/11/1985</t>
  </si>
  <si>
    <t>موظف في وزارة التربية العراقية والمباشرة بعد آخر شهادة في 14/1/2008</t>
  </si>
  <si>
    <t>فاطمة حيدر خير الله جابر</t>
  </si>
  <si>
    <t>23/2/1998</t>
  </si>
  <si>
    <t>صابرين خماط راشد زايد</t>
  </si>
  <si>
    <t>15/11/1995</t>
  </si>
  <si>
    <t>غنيمه صبر شياع صبر</t>
  </si>
  <si>
    <t>موظف في وزارة التربية العراقية والمباشرة بعد آخر شهادة في 13/1/2008</t>
  </si>
  <si>
    <t>فاطمه محمد كطان حاشوش</t>
  </si>
  <si>
    <t>17/6/1996</t>
  </si>
  <si>
    <t>نور عكاش طعمه صخيل</t>
  </si>
  <si>
    <t>29/7/1990</t>
  </si>
  <si>
    <t>اسيل سالم دنيف شريف</t>
  </si>
  <si>
    <t>18/1/1998</t>
  </si>
  <si>
    <t>طيبه علي اسماعيل سبتي</t>
  </si>
  <si>
    <t>26/10/1997</t>
  </si>
  <si>
    <t>محمد نزال عجيل عفات</t>
  </si>
  <si>
    <t>موظف في وزارة التربية العراقية والمباشرة بعد آخر شهادة في 17/11/2009</t>
  </si>
  <si>
    <t>حسن علي توله سلمان</t>
  </si>
  <si>
    <t>25/1/1997</t>
  </si>
  <si>
    <t>ايات سنان محمد حمود</t>
  </si>
  <si>
    <t>27/2/1995</t>
  </si>
  <si>
    <t>صادق كريم معارج غفله</t>
  </si>
  <si>
    <t>27/5/1991</t>
  </si>
  <si>
    <t>رشا حليم رزاق خفيف</t>
  </si>
  <si>
    <t>عمار حبيب بديوي برغوث</t>
  </si>
  <si>
    <t>15/8/1985</t>
  </si>
  <si>
    <t>موظف في وزارة التربية العراقية والمباشرة بعد آخر شهادة في 16/11/2011</t>
  </si>
  <si>
    <t>احمد ثجيل احمد عباس</t>
  </si>
  <si>
    <t>\الجامعات\جامعة ذي قار\كلية التربية للعلوم الصرفة\قسم علوم الحياة\دكتوراه\</t>
  </si>
  <si>
    <t>حسين علي عاصي شناوة</t>
  </si>
  <si>
    <t>18/11/1986</t>
  </si>
  <si>
    <t>موظف في وزارة التربية العراقية والمباشرة بعد آخر شهادة في 27/2/2020</t>
  </si>
  <si>
    <t>خديجه عزيز ثجيل ناصر</t>
  </si>
  <si>
    <t>25/4/1982</t>
  </si>
  <si>
    <t>موظف في وزارة التربية العراقية والمباشرة بعد آخر شهادة في 26/2/2020</t>
  </si>
  <si>
    <t>افراح علي عبد الامير عبد الرضا</t>
  </si>
  <si>
    <t>صفاء عزيز محسن ضباح</t>
  </si>
  <si>
    <t>16/8/1985</t>
  </si>
  <si>
    <t>موظف في وزارة التربية العراقية والمباشرة بعد آخر شهادة في 27/8/2019</t>
  </si>
  <si>
    <t>\الجامعات\جامعة ذي قار\كلية التربية للعلوم الصرفة\قسم علوم الحياة\ماجستير\</t>
  </si>
  <si>
    <t>رشا علي عكار مريح</t>
  </si>
  <si>
    <t>19/6/1988</t>
  </si>
  <si>
    <t>موظف في وزارة التعليم العالي والبحث العلمي والمباشرة بعد آخر شهادة في 17/2/2019</t>
  </si>
  <si>
    <t>ايمان عذاب علي جساس</t>
  </si>
  <si>
    <t>رواسي حسين زغير محيسن</t>
  </si>
  <si>
    <t>مي طالب عجيل صباح</t>
  </si>
  <si>
    <t>موظف في وزارة التربية العراقية والمباشرة بعد آخر شهادة في 13/12/1999</t>
  </si>
  <si>
    <t>هدى عبد الله حذوان فياض</t>
  </si>
  <si>
    <t>زهراء يسر حمود طعيمه</t>
  </si>
  <si>
    <t>25/2/1997</t>
  </si>
  <si>
    <t>رندا طالب ناصر علي</t>
  </si>
  <si>
    <t>13/4/1991</t>
  </si>
  <si>
    <t>دعاء كريم ياسر لعيوس</t>
  </si>
  <si>
    <t>21/8/1989</t>
  </si>
  <si>
    <t>تبارك حربي كاظم عنود</t>
  </si>
  <si>
    <t>عباس حافظ حسين علوان</t>
  </si>
  <si>
    <t>13/2/1997</t>
  </si>
  <si>
    <t>ضياء جابر محيسن خليف</t>
  </si>
  <si>
    <t>23/11/1976</t>
  </si>
  <si>
    <t>موظف في وزارة التربية العراقية والمباشرة بعد آخر شهادة في 25/3/2001</t>
  </si>
  <si>
    <t>ريام عزيز عبد زوير</t>
  </si>
  <si>
    <t>ابتهال كاظم مزيد عديم</t>
  </si>
  <si>
    <t>وليد عبدالنبي عوده خليف</t>
  </si>
  <si>
    <t>زهراء خير الله اعبيد هجول</t>
  </si>
  <si>
    <t>قيس حساب عليوي فراس</t>
  </si>
  <si>
    <t>زينب محمد عباس شويش</t>
  </si>
  <si>
    <t>28/5/1998</t>
  </si>
  <si>
    <t>الاء عبد اللطيف خشم كليب</t>
  </si>
  <si>
    <t>27/11/1997</t>
  </si>
  <si>
    <t>فرح رعد مطير مكطوف</t>
  </si>
  <si>
    <t>سعد خطاف لزام محمد</t>
  </si>
  <si>
    <t>موظف في وزارة التربية العراقية والمباشرة بعد آخر شهادة في 11/4/2005</t>
  </si>
  <si>
    <t>اسراء وليد خليف محيسن</t>
  </si>
  <si>
    <t>25/9/1996</t>
  </si>
  <si>
    <t>هاجر مرتضى عبود خزعل</t>
  </si>
  <si>
    <t>سمية جهاد دبي ناصر</t>
  </si>
  <si>
    <t>امنه عبدالهادي رزاق شياع</t>
  </si>
  <si>
    <t>18/12/1996</t>
  </si>
  <si>
    <t>زهراء قاسم حنيش مريهج</t>
  </si>
  <si>
    <t>حنان خالد صالح بلط</t>
  </si>
  <si>
    <t>24/5/1996</t>
  </si>
  <si>
    <t>انيس عبد الحسن ثامر سعدون</t>
  </si>
  <si>
    <t>فاطمة جلال عبد المحسن نزال</t>
  </si>
  <si>
    <t>زهراء محمد ملبس راضي</t>
  </si>
  <si>
    <t>بيداء عبدالحسن صياح خفي</t>
  </si>
  <si>
    <t>موظف في وزارة التعليم العالي والبحث العلمي والمباشرة بعد آخر شهادة في 24/10/2012</t>
  </si>
  <si>
    <t>مروه حسين علي طلاع</t>
  </si>
  <si>
    <t>\الجامعات\جامعة ذي قار\كلية الزراعة والاهوار\الانتاج الحيواني\ماجستير\</t>
  </si>
  <si>
    <t>حسن حاتم محمد ساجت</t>
  </si>
  <si>
    <t>26/2/1994</t>
  </si>
  <si>
    <t>موظف في وزارة الزراعة والمباشرة بعد آخر شهادة في 18/6/2019</t>
  </si>
  <si>
    <t>اسراء عبدالله صالح عباس</t>
  </si>
  <si>
    <t>27/5/1996</t>
  </si>
  <si>
    <t>هدى رحمان فجر عويد</t>
  </si>
  <si>
    <t>30/10/1996</t>
  </si>
  <si>
    <t>هبه موفق خضير حميدي الفضلي</t>
  </si>
  <si>
    <t>نجلاء عبدالامير عبدعلي كعيد</t>
  </si>
  <si>
    <t>27/1/1994</t>
  </si>
  <si>
    <t>موظف في وزارة الزراعة والمباشرة بعد آخر شهادة في 25/3/2019</t>
  </si>
  <si>
    <t>عبير سالم علي سلمان</t>
  </si>
  <si>
    <t>17/11/1993</t>
  </si>
  <si>
    <t>موظف في وزارة التعليم العالي والبحث العلمي والمباشرة بعد آخر شهادة في 22/10/2018</t>
  </si>
  <si>
    <t>نور محمد كريم شاهين</t>
  </si>
  <si>
    <t>سيف طعيم صبر عيسى</t>
  </si>
  <si>
    <t>21/2/1997</t>
  </si>
  <si>
    <t>سالار نعيم محمد جبار</t>
  </si>
  <si>
    <t>فاطمه نصار شدود خلف</t>
  </si>
  <si>
    <t>14/8/1997</t>
  </si>
  <si>
    <t>مها كتاب ناصر حسين</t>
  </si>
  <si>
    <t>23/7/1997</t>
  </si>
  <si>
    <t>بشرى عطيوي شاهر حديد</t>
  </si>
  <si>
    <t>31/10/1996</t>
  </si>
  <si>
    <t>دعاء رشيد ثامر ناصر</t>
  </si>
  <si>
    <t>31/7/1997</t>
  </si>
  <si>
    <t>سارة هادي خضير عباس</t>
  </si>
  <si>
    <t>28/4/1993</t>
  </si>
  <si>
    <t>علياء مانع علي حمود</t>
  </si>
  <si>
    <t>20/9/1994</t>
  </si>
  <si>
    <t>مريم محسن دخيل حنين</t>
  </si>
  <si>
    <t>15/8/1997</t>
  </si>
  <si>
    <t>حوراء كامل صخي كاطع</t>
  </si>
  <si>
    <t>17/7/1995</t>
  </si>
  <si>
    <t>زينب عبدالعباس اصبيح نجم</t>
  </si>
  <si>
    <t>25/2/1993</t>
  </si>
  <si>
    <t>نرجس عبدالحميد محسن مشرف</t>
  </si>
  <si>
    <t>16/1/1997</t>
  </si>
  <si>
    <t>نور كتاب ناصر حسين</t>
  </si>
  <si>
    <t>23/7/1994</t>
  </si>
  <si>
    <t>\الجامعات\جامعة ذي قار\كلية الزراعة والاهوار\بستنه وهندسة حدائق\ماجستير\</t>
  </si>
  <si>
    <t>مروه حسن معيوف غاوي</t>
  </si>
  <si>
    <t>20/11/1994</t>
  </si>
  <si>
    <t>موظف في وزارة التعليم العالي والبحث العلمي والمباشرة بعد آخر شهادة في 10/4/2019</t>
  </si>
  <si>
    <t>ساره جوده حسون صياح</t>
  </si>
  <si>
    <t>22/8/1996</t>
  </si>
  <si>
    <t>حوراء خليل شرباك حاتم</t>
  </si>
  <si>
    <t>سجى حسن عوده كريم</t>
  </si>
  <si>
    <t>16/3/1996</t>
  </si>
  <si>
    <t>زينب سعد خلف سعدون</t>
  </si>
  <si>
    <t>موظف في وزارة الزراعة والمباشرة بعد آخر شهادة في 24/3/2019</t>
  </si>
  <si>
    <t>ايفان خليل فرج جبر</t>
  </si>
  <si>
    <t>29/1/1989</t>
  </si>
  <si>
    <t>موظف في وزارة الزراعة والمباشرة بعد آخر شهادة في 27/1/2013</t>
  </si>
  <si>
    <t>فاطمه كاطع خوير ساجت</t>
  </si>
  <si>
    <t>اماني شكيب شريف محمد</t>
  </si>
  <si>
    <t>علي حسين كاطع عناد</t>
  </si>
  <si>
    <t>15/8/1991</t>
  </si>
  <si>
    <t>سجى حميد فرج عيسى</t>
  </si>
  <si>
    <t>22/4/1998</t>
  </si>
  <si>
    <t>رسل جواد عجيل جويد</t>
  </si>
  <si>
    <t>29/8/1987</t>
  </si>
  <si>
    <t>موظف في وزارة الزراعة والمباشرة بعد آخر شهادة في 31/1/2013</t>
  </si>
  <si>
    <t>شجون حسين مهوس حسين</t>
  </si>
  <si>
    <t>ريام علي محيسن نعيمه</t>
  </si>
  <si>
    <t>زينب جواد كاظم عطيه</t>
  </si>
  <si>
    <t>22/4/1995</t>
  </si>
  <si>
    <t>ايات كاظم محمد بطي</t>
  </si>
  <si>
    <t>\الجامعات\جامعة ذي قار\كـلية الطب البيطري\الاحياء المجهرية\ماجستير\</t>
  </si>
  <si>
    <t>احمد جعفر موسى راضي</t>
  </si>
  <si>
    <t>18/7/1993</t>
  </si>
  <si>
    <t>نبا داخل حطيحط راهي</t>
  </si>
  <si>
    <t>29/12/1994</t>
  </si>
  <si>
    <t>ابتسام علكم غالي فهد</t>
  </si>
  <si>
    <t>موظف في وزارة الزراعة والمباشرة بعد آخر شهادة في 7/5/2013</t>
  </si>
  <si>
    <t>ايات حميد ماهود جابر</t>
  </si>
  <si>
    <t>ليث لطيف صالح ديدان</t>
  </si>
  <si>
    <t>27/4/1994</t>
  </si>
  <si>
    <t>ايه عدي لمام عبد</t>
  </si>
  <si>
    <t>\الجامعات\جامعة ذي قار\كلية الطب\الاحياء المجهرية\ماجستير\</t>
  </si>
  <si>
    <t>احمد وليد ذياب حسين</t>
  </si>
  <si>
    <t>موظف في وزارة الصحة العراقية والمباشرة بعد آخر شهادة في 28/5/2013</t>
  </si>
  <si>
    <t>مها مظفر سعدون نجي</t>
  </si>
  <si>
    <t>17/8/1995</t>
  </si>
  <si>
    <t>موظف في وزارة الصحة العراقية والمباشرة بعد آخر شهادة في 28/4/2019</t>
  </si>
  <si>
    <t>عبد الرحمن صكر كمر محارب</t>
  </si>
  <si>
    <t>13/10/1984</t>
  </si>
  <si>
    <t>موظف في وزارة الصحة العراقية والمباشرة بعد آخر شهادة في 26/9/2019</t>
  </si>
  <si>
    <t>نوال فهد دايش مشحن</t>
  </si>
  <si>
    <t>17/8/1992</t>
  </si>
  <si>
    <t>موظف في وزارة الصحة العراقية والمباشرة بعد آخر شهادة في 26/4/2018</t>
  </si>
  <si>
    <t>ختام ناصر هاشم عقاب</t>
  </si>
  <si>
    <t>18/12/1992</t>
  </si>
  <si>
    <t>موظف في وزارة الصحة العراقية والمباشرة بعد آخر شهادة في 7/7/2019</t>
  </si>
  <si>
    <t>زهراء حامد عبدالنبي حسين</t>
  </si>
  <si>
    <t>20/6/1996</t>
  </si>
  <si>
    <t>اكرم حسن كاظم جليل</t>
  </si>
  <si>
    <t>موظف في وزارة الصحة العراقية والمباشرة بعد آخر شهادة في 4/7/2019</t>
  </si>
  <si>
    <t>ميثم عواد محمد حسين</t>
  </si>
  <si>
    <t>موظف في وزارة الصحة العراقية والمباشرة بعد آخر شهادة في 19/8/2013</t>
  </si>
  <si>
    <t>ميساء ماجد عزيز مارد</t>
  </si>
  <si>
    <t>موظف في وزارة الصحة العراقية والمباشرة بعد آخر شهادة في 28/5/2012</t>
  </si>
  <si>
    <t>طيبه عمار حسن كاظم</t>
  </si>
  <si>
    <t>28/3/1999</t>
  </si>
  <si>
    <t>زهراء عبد الهادي جبار سرحان</t>
  </si>
  <si>
    <t>فرقان علي خلف عوده</t>
  </si>
  <si>
    <t>13/5/1997</t>
  </si>
  <si>
    <t>سجى حسين علي ناصر</t>
  </si>
  <si>
    <t>موظف في وزارة الصحة العراقية والمباشرة بعد آخر شهادة في 8/7/2019</t>
  </si>
  <si>
    <t>هدى كريم عباس طاهر</t>
  </si>
  <si>
    <t>موظف في وزارة الصحة العراقية والمباشرة بعد آخر شهادة في 2/10/2017</t>
  </si>
  <si>
    <t>عبير احمد صالح كريم</t>
  </si>
  <si>
    <t>25/9/1997</t>
  </si>
  <si>
    <t>حيدر هادي كاظم محيسن</t>
  </si>
  <si>
    <t>24/12/1990</t>
  </si>
  <si>
    <t>نور علاء ابراهيم خليل</t>
  </si>
  <si>
    <t>\الجامعات\جامعة ذي قار\كلية الـعلوم\قسم التحليلات المرضية\ماجستير\</t>
  </si>
  <si>
    <t>اماني خالد زوري جبار</t>
  </si>
  <si>
    <t>سعاد هلال ايدام فريح</t>
  </si>
  <si>
    <t>جمانة علي شراد رسول</t>
  </si>
  <si>
    <t>26/1/1997</t>
  </si>
  <si>
    <t>موظف في وزارة الصحة العراقية والمباشرة بعد آخر شهادة في 17/6/2019</t>
  </si>
  <si>
    <t>ضحى عبدالستار جبار عباس</t>
  </si>
  <si>
    <t>موظف في وزارة الصحة العراقية والمباشرة بعد آخر شهادة في 25/4/2018</t>
  </si>
  <si>
    <t>حوراء سمير ارزيج حنيش</t>
  </si>
  <si>
    <t>22/12/1996</t>
  </si>
  <si>
    <t>هبه عبد هلال عودة</t>
  </si>
  <si>
    <t>موظف في وزارة الصحة العراقية والمباشرة بعد آخر شهادة في 17/1/2018</t>
  </si>
  <si>
    <t>سارة موسى عيسى سعد</t>
  </si>
  <si>
    <t>ميامي حميد كامل واجد</t>
  </si>
  <si>
    <t>امنة عودة عبيد غالي</t>
  </si>
  <si>
    <t>13/10/1996</t>
  </si>
  <si>
    <t>سلوى لفته دحام معله</t>
  </si>
  <si>
    <t>حنين عبدالرزاق محمد حسن</t>
  </si>
  <si>
    <t>28/8/1993</t>
  </si>
  <si>
    <t>ميعاد ماجد عجيل طالب</t>
  </si>
  <si>
    <t>20/11/1993</t>
  </si>
  <si>
    <t>موظف في وزارة الصحة العراقية والمباشرة بعد آخر شهادة في 18/3/2019</t>
  </si>
  <si>
    <t>ريام عدنان قاسم بزاز</t>
  </si>
  <si>
    <t>موظف في وزارة الصحة العراقية والمباشرة بعد آخر شهادة في 3/3/2016</t>
  </si>
  <si>
    <t>زهراء سمير ارزيج حنيش</t>
  </si>
  <si>
    <t>فاطمه محمد دحام حمادي</t>
  </si>
  <si>
    <t>موظف في وزارة الصحة العراقية والمباشرة بعد آخر شهادة في 3/8/2017</t>
  </si>
  <si>
    <t>اديان علي زياد حسين</t>
  </si>
  <si>
    <t>لارا مصطفى حسن عذافة</t>
  </si>
  <si>
    <t>نور ياسين حياوي عبد</t>
  </si>
  <si>
    <t>13/9/1996</t>
  </si>
  <si>
    <t>ايات عبد الكريم نوري عبد الامير</t>
  </si>
  <si>
    <t>غدير اسامه عبد حميد</t>
  </si>
  <si>
    <t>موظف في وزارة الصحة العراقية والمباشرة بعد آخر شهادة في 18/6/2019</t>
  </si>
  <si>
    <t>ندى ابراهيم هاشم احمد</t>
  </si>
  <si>
    <t>حوراء عبدالرضا حسين خليف</t>
  </si>
  <si>
    <t>30/5/1998</t>
  </si>
  <si>
    <t>كريم هادي معيدي بدر</t>
  </si>
  <si>
    <t>موظف في وزارة الصحة العراقية والمباشرة بعد آخر شهادة في 9/12/2019</t>
  </si>
  <si>
    <t>رسل سالم عبدالامام مهلهل</t>
  </si>
  <si>
    <t>22/9/1996</t>
  </si>
  <si>
    <t>\الجامعات\جامعة ذي قار\كلية الـعلوم\قسم الفيزياء\دكتوراه\</t>
  </si>
  <si>
    <t>دنيا سعد حسين رميح</t>
  </si>
  <si>
    <t>20/8/1994</t>
  </si>
  <si>
    <t>نور علي ناصر رسن</t>
  </si>
  <si>
    <t>15/4/1990</t>
  </si>
  <si>
    <t>موظف في وزارة التربية العراقية والمباشرة بعد آخر شهادة في 24/3/2019</t>
  </si>
  <si>
    <t>شذى رحيم هلال محمد علي</t>
  </si>
  <si>
    <t>موظف في وزارة التعليم العالي والبحث العلمي والمباشرة بعد آخر شهادة في 19/10/2015</t>
  </si>
  <si>
    <t>no --- تم اضافة 4 درجة على اساس المفاضلة كونه حاصل على لقب مدرس</t>
  </si>
  <si>
    <t>ابتهاج احمد كاظم فاضل</t>
  </si>
  <si>
    <t>23/6/1980</t>
  </si>
  <si>
    <t>موظف في وزارة التعليم العالي والبحث العلمي والمباشرة بعد آخر شهادة في 24/3/2014</t>
  </si>
  <si>
    <t>no --- تم اضافة 6 درجة على اساس المفاضلة كونه حاصل على لقب استاذ مساعد</t>
  </si>
  <si>
    <t>علي نثير طعيمه جوده</t>
  </si>
  <si>
    <t>16/8/1972</t>
  </si>
  <si>
    <t>موظف في وزارة التعليم العالي والبحث العلمي والمباشرة بعد آخر شهادة في 17/11/2011</t>
  </si>
  <si>
    <t>حسين غافل شخير فارس</t>
  </si>
  <si>
    <t>عامر ياسر مكاح كطل</t>
  </si>
  <si>
    <t>30/10/1976</t>
  </si>
  <si>
    <t>موظف في وزارة التربية العراقية والمباشرة بعد آخر شهادة في 19/9/2019</t>
  </si>
  <si>
    <t>غفران زامل حسن حداد</t>
  </si>
  <si>
    <t>15/6/1991</t>
  </si>
  <si>
    <t>موظف في وزارة التربية العراقية والمباشرة بعد آخر شهادة في 5/5/2021</t>
  </si>
  <si>
    <t>\الجامعات\جامعة ذي قار\كلية الـعلوم\قسم الفيزياء\ماجستير\</t>
  </si>
  <si>
    <t>فاطمه ثامر صالح سدخان</t>
  </si>
  <si>
    <t>مريم شاكر جميل حميدي</t>
  </si>
  <si>
    <t>27/6/1995</t>
  </si>
  <si>
    <t>هناء محمد هداد زنيد</t>
  </si>
  <si>
    <t>26/1/1999</t>
  </si>
  <si>
    <t>محمد سعيد نقد علي</t>
  </si>
  <si>
    <t>زهراء علي غالب نعمه</t>
  </si>
  <si>
    <t>29/12/1998</t>
  </si>
  <si>
    <t>زينب صبيح محمد عليوي</t>
  </si>
  <si>
    <t>حسين علي رشاش مطر</t>
  </si>
  <si>
    <t>30/3/1998</t>
  </si>
  <si>
    <t>احمد هيثم مزهر حمد</t>
  </si>
  <si>
    <t>حوراء حميد محسن طاهر</t>
  </si>
  <si>
    <t>20/3/2002</t>
  </si>
  <si>
    <t>ام البنين وليد برزان جحيل</t>
  </si>
  <si>
    <t>تهاني عادل كريم هادي</t>
  </si>
  <si>
    <t>موظف في وزارة التربية العراقية والمباشرة بعد آخر شهادة في 7/10/2012</t>
  </si>
  <si>
    <t>حوراء عبدالامير عبدالصاحب عباس</t>
  </si>
  <si>
    <t>ازهار محامي زاير زبن</t>
  </si>
  <si>
    <t>مروه حسن علي سلمان</t>
  </si>
  <si>
    <t>مروه علي ابراهيم رزوقي</t>
  </si>
  <si>
    <t>زينه كريم شرهان بداي</t>
  </si>
  <si>
    <t>25/2/1987</t>
  </si>
  <si>
    <t>زهراء محمد كاظم مزهر طاهر</t>
  </si>
  <si>
    <t>هدى هاشم فاضل عبد الرزاق</t>
  </si>
  <si>
    <t>17/6/1998</t>
  </si>
  <si>
    <t>اسامه هادي لطيف طاهر</t>
  </si>
  <si>
    <t>حوراء علي حسين مهوس</t>
  </si>
  <si>
    <t>زينة جاسم حنش جابر</t>
  </si>
  <si>
    <t>ندى خليل جاسم محمد علي</t>
  </si>
  <si>
    <t>شيماء علي خضير نعيس</t>
  </si>
  <si>
    <t>25/11/1983</t>
  </si>
  <si>
    <t>نرجس كريم جابر سلمان</t>
  </si>
  <si>
    <t>30/9/1984</t>
  </si>
  <si>
    <t>موظف في وزارة التربية العراقية والمباشرة بعد آخر شهادة في 12/12/2007</t>
  </si>
  <si>
    <t>نور احمد يوسف محمد</t>
  </si>
  <si>
    <t>18/6/1997</t>
  </si>
  <si>
    <t>زينب طالب ناصر لفته</t>
  </si>
  <si>
    <t>25/6/1997</t>
  </si>
  <si>
    <t>اماني سعيد خلف حسين</t>
  </si>
  <si>
    <t>هبه سامي جاسم مجيد</t>
  </si>
  <si>
    <t>14/2/1996</t>
  </si>
  <si>
    <t>ساره فرقد انعيس احمد</t>
  </si>
  <si>
    <t>17/2/1983</t>
  </si>
  <si>
    <t>هاله عباس جاسم محمد</t>
  </si>
  <si>
    <t>موظف في وزارة التربية العراقية والمباشرة بعد آخر شهادة في 2/1/2008</t>
  </si>
  <si>
    <t>علاء عبد الرضا خلف عباس</t>
  </si>
  <si>
    <t>17/1/1958</t>
  </si>
  <si>
    <t>موظف في وزارة التربية العراقية والمباشرة بعد آخر شهادة في 19/10/2008</t>
  </si>
  <si>
    <t>جعفر صادق نعيم جاسم</t>
  </si>
  <si>
    <t>28/1/1998</t>
  </si>
  <si>
    <t>عبد الله ماجد عبد الامير حمود</t>
  </si>
  <si>
    <t>\الجامعات\جامعة ذي قار\كلية الـعلوم\قسم الكيمياء\دكتوراه\</t>
  </si>
  <si>
    <t>احمد عبد الرضا عوده شموط</t>
  </si>
  <si>
    <t>23/2/1986</t>
  </si>
  <si>
    <t>موظف في وزارة التربية العراقية والمباشرة بعد آخر شهادة في 7/3/2016</t>
  </si>
  <si>
    <t>زينه محمد علي عبود</t>
  </si>
  <si>
    <t>20/5/1987</t>
  </si>
  <si>
    <t>حيدر محسن كاظم محيبس</t>
  </si>
  <si>
    <t>حميدة نجيو ناصر حسين</t>
  </si>
  <si>
    <t>موظف في وزارة التعليم العالي والبحث العلمي والمباشرة بعد آخر شهادة في 5/9/2012</t>
  </si>
  <si>
    <t>رلى علي شهيد علي</t>
  </si>
  <si>
    <t>ميثم ياسر حسين يسر</t>
  </si>
  <si>
    <t>موظف في وزارة التربية العراقية والمباشرة بعد آخر شهادة في 3/1/2019</t>
  </si>
  <si>
    <t>هدى تركي خثي عوده</t>
  </si>
  <si>
    <t>موظف في وزارة التربية العراقية والمباشرة بعد آخر شهادة في 25/6/2015</t>
  </si>
  <si>
    <t>روى كريم عباس طاهر</t>
  </si>
  <si>
    <t>درجة التنافسي غير صحيحة</t>
  </si>
  <si>
    <t>\الجامعات\جامعة ذي قار\كلية الـعلوم\قسم الكيمياء\ماجستير\</t>
  </si>
  <si>
    <t>دموع كامل هاشم علوان</t>
  </si>
  <si>
    <t>13/6/1997</t>
  </si>
  <si>
    <t>امل احمد سالم فليح</t>
  </si>
  <si>
    <t>ساره حسب عبد جارالله</t>
  </si>
  <si>
    <t>20/7/1992</t>
  </si>
  <si>
    <t>وليد صباح كريم رحيم</t>
  </si>
  <si>
    <t>اركان حسن فهد صالح</t>
  </si>
  <si>
    <t>حسين فاضل عبد نعمه</t>
  </si>
  <si>
    <t>هند صبيح جبر جخيم</t>
  </si>
  <si>
    <t>موج جاسم امين يوسف</t>
  </si>
  <si>
    <t>15/8/1996</t>
  </si>
  <si>
    <t>انوار شعلان فجر باني</t>
  </si>
  <si>
    <t>موظف في وزارة الصحة العراقية والمباشرة بعد آخر شهادة في 29/5/2012</t>
  </si>
  <si>
    <t>حوراء رشيد حنتوش قاسم</t>
  </si>
  <si>
    <t>21/1/1998</t>
  </si>
  <si>
    <t>زهراء طالب سلمان محمدحسين</t>
  </si>
  <si>
    <t>20/1/1999</t>
  </si>
  <si>
    <t>بتول محمد حسن متيقي</t>
  </si>
  <si>
    <t>حنين جاسم محمد حسان</t>
  </si>
  <si>
    <t>نورالهدى علي رزاق حسن</t>
  </si>
  <si>
    <t>نور علي مكطوف باجي</t>
  </si>
  <si>
    <t>احمد جمال هداد دحام</t>
  </si>
  <si>
    <t>موظف في وزارة التربية العراقية والمباشرة بعد آخر شهادة في 10/4/2019</t>
  </si>
  <si>
    <t>محمد محسن غضبان سريح</t>
  </si>
  <si>
    <t>\الجامعات\جامعة ذي قار\كلية الـعلوم\قسم علوم الحياة\دكتوراه\</t>
  </si>
  <si>
    <t>ساره غالب خضر حميد</t>
  </si>
  <si>
    <t>خيرالله عمير خليف ثاير</t>
  </si>
  <si>
    <t>سفانه بشار شرهان عزيز</t>
  </si>
  <si>
    <t>احسان حميد خضير عبيد</t>
  </si>
  <si>
    <t>28/11/1981</t>
  </si>
  <si>
    <t>موظف في وزارة التعليم العالي والبحث العلمي والمباشرة بعد آخر شهادة في 4/10/2018</t>
  </si>
  <si>
    <t>حنان عسكر حصني دهش</t>
  </si>
  <si>
    <t>علي سعد كاظم حسين</t>
  </si>
  <si>
    <t>حسن عبد علي نعمه حسن</t>
  </si>
  <si>
    <t>15/4/1986</t>
  </si>
  <si>
    <t>موظف في وزارة الصحة العراقية والمباشرة بعد آخر شهادة في 22/3/2009</t>
  </si>
  <si>
    <t>منار غالب عباس مهدي</t>
  </si>
  <si>
    <t>30/8/1993</t>
  </si>
  <si>
    <t>احمد رمثان حسين مطير</t>
  </si>
  <si>
    <t>موظف في وزارة الصحة العراقية والمباشرة بعد آخر شهادة في 5/11/2018</t>
  </si>
  <si>
    <t>نور عبد العالي كاظم راشد</t>
  </si>
  <si>
    <t>28/3/1990</t>
  </si>
  <si>
    <t>نور خضير سعد مشاي</t>
  </si>
  <si>
    <t>موظف في وزارة التربية العراقية والمباشرة بعد آخر شهادة في 9/12/2020</t>
  </si>
  <si>
    <t>زينب جبار مسعد عنيد</t>
  </si>
  <si>
    <t>ساره حميد ثجيل مطلك</t>
  </si>
  <si>
    <t>27/10/1992</t>
  </si>
  <si>
    <t>\الجامعات\جامعة ذي قار\كلية الـعلوم\قسم علوم الحياة\ماجستير\</t>
  </si>
  <si>
    <t>ريام محسن دخيل حنين</t>
  </si>
  <si>
    <t>غاده مجيد لفة عبد</t>
  </si>
  <si>
    <t>احلام نعيم فيصل ياسر</t>
  </si>
  <si>
    <t>24/9/1984</t>
  </si>
  <si>
    <t>موظف في وزارة الصحة العراقية والمباشرة بعد آخر شهادة في 30/10/2012</t>
  </si>
  <si>
    <t>زهراء علي جابر فيصل</t>
  </si>
  <si>
    <t>21/3/1998</t>
  </si>
  <si>
    <t>زهراء محمد عبد الكاظم عوفي</t>
  </si>
  <si>
    <t>19/10/1984</t>
  </si>
  <si>
    <t>موظف في وزارة التربية العراقية والمباشرة بعد آخر شهادة في 12/1/2014</t>
  </si>
  <si>
    <t>هويده اسعد دشر مزعل</t>
  </si>
  <si>
    <t>21/2/1999</t>
  </si>
  <si>
    <t>نضال لطيف عوده جابر</t>
  </si>
  <si>
    <t>22/3/1982</t>
  </si>
  <si>
    <t>سرى هاشم فاضل عبدالرزاق</t>
  </si>
  <si>
    <t>ايلاف عبد الامير خضر فرج</t>
  </si>
  <si>
    <t>نور حسين علي محمد</t>
  </si>
  <si>
    <t>15/4/1997</t>
  </si>
  <si>
    <t>بيداء كاظم خلف يازع</t>
  </si>
  <si>
    <t>19/11/1987</t>
  </si>
  <si>
    <t>اسماء ماطر جابر سريح</t>
  </si>
  <si>
    <t>\الجامعات\جامعة ذي قار\كلية القانون\قسم القانون الخاص\دكتوراه\</t>
  </si>
  <si>
    <t>دعاء ناصر كاظم غضيب</t>
  </si>
  <si>
    <t>سرى حسين جابر شهيب</t>
  </si>
  <si>
    <t>23/5/1995</t>
  </si>
  <si>
    <t>نور ماجد محمد هليل</t>
  </si>
  <si>
    <t>24/1/1991</t>
  </si>
  <si>
    <t>\الجامعات\جامعة ذي قار\كلية القانون\قسم القانون الخاص\ماجستير\</t>
  </si>
  <si>
    <t>ابرار نعمه حمد ياسين</t>
  </si>
  <si>
    <t>23/11/1998</t>
  </si>
  <si>
    <t>خالد جمال صخي منوخ</t>
  </si>
  <si>
    <t>20/8/1995</t>
  </si>
  <si>
    <t>صفاء جواد كاظم حمد</t>
  </si>
  <si>
    <t>15/1/1982</t>
  </si>
  <si>
    <t>موظف في وزارة الزراعة والمباشرة بعد آخر شهادة في 22/4/2019</t>
  </si>
  <si>
    <t>اديان مجيد علي صباح</t>
  </si>
  <si>
    <t>سارة ناظم محسن مزعل</t>
  </si>
  <si>
    <t>17/3/1998</t>
  </si>
  <si>
    <t>مريم اركان مهدي صالح</t>
  </si>
  <si>
    <t>زهراء حسين شاكر هويدي</t>
  </si>
  <si>
    <t>28/8/1998</t>
  </si>
  <si>
    <t>حسام الدين سامي يوسف فرهود</t>
  </si>
  <si>
    <t>منتظر حامد حسين علي</t>
  </si>
  <si>
    <t>علا طالب عكاب حسين</t>
  </si>
  <si>
    <t>دعاء ريسان محمد بديوي</t>
  </si>
  <si>
    <t>مها محمد غريب لفته</t>
  </si>
  <si>
    <t>قاسم عكله خريم موسى</t>
  </si>
  <si>
    <t>\الجامعات\جامعة ذي قار\كلية القانون\قسم القانون العام\دكتوراه\</t>
  </si>
  <si>
    <t>حيدر احمد هاشم سلمان</t>
  </si>
  <si>
    <t>موظف في اخرى والمباشرة بعد آخر شهادة في 25/3/2019</t>
  </si>
  <si>
    <t>علي خالد نعيم علوان</t>
  </si>
  <si>
    <t>13/12/1994</t>
  </si>
  <si>
    <t>علي شبرم علوان سلطان</t>
  </si>
  <si>
    <t>25/8/1983</t>
  </si>
  <si>
    <t>موظف في جهاز الامن الوطني والمباشرة بعد آخر شهادة في 19/9/2019</t>
  </si>
  <si>
    <t>امين خشان حيون رعد</t>
  </si>
  <si>
    <t>مرتضى عبد الحسين كاطع فاضل</t>
  </si>
  <si>
    <t>28/11/1977</t>
  </si>
  <si>
    <t>\الجامعات\جامعة ذي قار\كلية القانون\قسم القانون العام\ماجستير\</t>
  </si>
  <si>
    <t>حسين علي حسين جلود</t>
  </si>
  <si>
    <t>موظف في اخرى والمباشرة بعد آخر شهادة في 3/4/2019</t>
  </si>
  <si>
    <t>حنين حمود جبر حلو</t>
  </si>
  <si>
    <t>حسين اسماعيل كاظم جاسم</t>
  </si>
  <si>
    <t>ايمن ريسان حسين فارس</t>
  </si>
  <si>
    <t>لبنى علاء كريم مشعل</t>
  </si>
  <si>
    <t>حسين هلال جبر بصيص</t>
  </si>
  <si>
    <t>15/4/1995</t>
  </si>
  <si>
    <t>نغم مطشر عوده عبدالله</t>
  </si>
  <si>
    <t>فاطمه علي خلوهن حسين</t>
  </si>
  <si>
    <t>23/11/1997</t>
  </si>
  <si>
    <t>رقيه عبدالحسين مسير نادر</t>
  </si>
  <si>
    <t>29/3/1992</t>
  </si>
  <si>
    <t>عذراء جاسم محمد موسى</t>
  </si>
  <si>
    <t>14/2/1993</t>
  </si>
  <si>
    <t>نبا حسين علي ناصر</t>
  </si>
  <si>
    <t>19/9/1996</t>
  </si>
  <si>
    <t>رويده طارش عبدالله عطيب</t>
  </si>
  <si>
    <t>22/12/1988</t>
  </si>
  <si>
    <t>مريم محمد جاسم بطي</t>
  </si>
  <si>
    <t>25/7/1993</t>
  </si>
  <si>
    <t>اسماء علي نعمه خلف</t>
  </si>
  <si>
    <t>23/10/1991</t>
  </si>
  <si>
    <t>صابرين قاسم شمران فرحان</t>
  </si>
  <si>
    <t>30/6/1986</t>
  </si>
  <si>
    <t>رشيد حميد كاظم مسير</t>
  </si>
  <si>
    <t>هشام صاحب حثال فضيل</t>
  </si>
  <si>
    <t>15/5/1995</t>
  </si>
  <si>
    <t>حيدر عبد الستار جبر شلاش</t>
  </si>
  <si>
    <t>عصام واصف عبدالمحسن فهد</t>
  </si>
  <si>
    <t>24/12/1992</t>
  </si>
  <si>
    <t>\الجامعات\جامعة ذي قار\كلية الهندسة\المدني\ماجستير\</t>
  </si>
  <si>
    <t>الاء زويد ساجت حسين</t>
  </si>
  <si>
    <t>18/4/1997</t>
  </si>
  <si>
    <t>ريام محمد شريف عبدالله</t>
  </si>
  <si>
    <t>16/2/1997</t>
  </si>
  <si>
    <t>احسان علي عبد شايع</t>
  </si>
  <si>
    <t>شروق سلام سعود راشد</t>
  </si>
  <si>
    <t>احمد مزهر محمد محمد علي</t>
  </si>
  <si>
    <t>موظف في وزارة النفط العراقية والمباشرة بعد آخر شهادة في 7/12/2015</t>
  </si>
  <si>
    <t>نوره محمد غالي ناصر</t>
  </si>
  <si>
    <t>حنين اسماعيل هادي يعقوب</t>
  </si>
  <si>
    <t>30/3/1990</t>
  </si>
  <si>
    <t>موظف في وزارة التربية العراقية والمباشرة بعد آخر شهادة في 8/10/2013</t>
  </si>
  <si>
    <t>\الجامعات\جامعة ذي قار\كلية الهندسة\الميكانيك\ماجستير\</t>
  </si>
  <si>
    <t>تقى محمد منشد ضيول</t>
  </si>
  <si>
    <t>13/7/1997</t>
  </si>
  <si>
    <t>سرمد علاء جاسم مهوس</t>
  </si>
  <si>
    <t>18/1/1995</t>
  </si>
  <si>
    <t>ايمان عواد حمود علي</t>
  </si>
  <si>
    <t>موظف في وزارة النفط العراقية والمباشرة بعد آخر شهادة في 18/3/2012</t>
  </si>
  <si>
    <t>ريام علي خالد كريم</t>
  </si>
  <si>
    <t>زهراء قاسم جراد سكر</t>
  </si>
  <si>
    <t>مرتضى عبدالرحمن حنون جبرة الله</t>
  </si>
  <si>
    <t>13/7/1976</t>
  </si>
  <si>
    <t>موظف في وزارة النفط العراقية والمباشرة بعد آخر شهادة في 13/10/2001</t>
  </si>
  <si>
    <t>غير مرشح خارج الخطة</t>
  </si>
  <si>
    <t>حاتم مطشر فالح بشير</t>
  </si>
  <si>
    <t>صبا جميل محسن عنيد</t>
  </si>
  <si>
    <t>احمد عماد حمدي عبد الرضا</t>
  </si>
  <si>
    <t>24/7/1985</t>
  </si>
  <si>
    <t>موظف في وزارة الموارد المائية والمباشرة بعد آخر شهادة في 7/10/2007</t>
  </si>
  <si>
    <t>\الجامعات\جامعة ذي قار\كلية علوم الحاسوب و الرياضيات\قسم الرياضيات\ماجستير\</t>
  </si>
  <si>
    <t>علي قاسم طلب يبير</t>
  </si>
  <si>
    <t>علي ثامر بريسم عسكر</t>
  </si>
  <si>
    <t>خالد علي مهوس وادي</t>
  </si>
  <si>
    <t>موظف في وزارة التربية العراقية والمباشرة بعد آخر شهادة في 1/11/1993</t>
  </si>
  <si>
    <t>حوراء عبدالحسين عبد والي</t>
  </si>
  <si>
    <t>18/5/1998</t>
  </si>
  <si>
    <t>النفقة الخاصة</t>
  </si>
  <si>
    <t>واثق جبار وزير محمد</t>
  </si>
  <si>
    <t>24/6/1977</t>
  </si>
  <si>
    <t>هدى علي مهدي صيهود</t>
  </si>
  <si>
    <t>مهدي عبد جبار علي</t>
  </si>
  <si>
    <t>29/8/1983</t>
  </si>
  <si>
    <t>موظف في وزارة التربية العراقية والمباشرة بعد آخر شهادة في 1/11/2009</t>
  </si>
  <si>
    <t>محمد قاسم عبد سلمان</t>
  </si>
  <si>
    <t>حسين علي محيسن عليخان</t>
  </si>
  <si>
    <t>19/9/1991</t>
  </si>
  <si>
    <t>لمياء محسن شريده باتول</t>
  </si>
  <si>
    <t>محمد عبدالقادر علي محيسن</t>
  </si>
  <si>
    <t>موظف في وزارة التربية العراقية والمباشرة بعد آخر شهادة في 1/2/2007</t>
  </si>
  <si>
    <t>انور كاظم صالح نايف</t>
  </si>
  <si>
    <t>عباس عبد الامير غني رضا</t>
  </si>
  <si>
    <t>27/8/1991</t>
  </si>
  <si>
    <t>احمد نعيم عكاب حشف</t>
  </si>
  <si>
    <t>19/2/1988</t>
  </si>
  <si>
    <t>احمد محيي سالم بوني</t>
  </si>
  <si>
    <t>موظف في وزارة التربية العراقية والمباشرة بعد آخر شهادة في 7/9/2005</t>
  </si>
  <si>
    <t>محسن نعمه جعفر وطبان</t>
  </si>
  <si>
    <t>29/10/1980</t>
  </si>
  <si>
    <t>زهراء ناصر شنته حمود</t>
  </si>
  <si>
    <t>علي عبدالكريم خلف محمدحسن</t>
  </si>
  <si>
    <t>15/9/1988</t>
  </si>
  <si>
    <t>جاسم بازول غافل هجام</t>
  </si>
  <si>
    <t>اسعد ياسين صالح طاهر</t>
  </si>
  <si>
    <t>موظف في وزارة التربية العراقية والمباشرة بعد آخر شهادة في 11/2/2001</t>
  </si>
  <si>
    <t>علي عبدالوهاب حسن خضير</t>
  </si>
  <si>
    <t>19/8/1985</t>
  </si>
  <si>
    <t>موظف في وزارة التعليم العالي والبحث العلمي والمباشرة بعد آخر شهادة في 12/8/2010</t>
  </si>
  <si>
    <t>غسان نسيم جوده محمد</t>
  </si>
  <si>
    <t>موظف في وزارة التربية العراقية والمباشرة بعد آخر شهادة في 7/9/2020</t>
  </si>
  <si>
    <t>اكرم فرحان غيلان عزيره</t>
  </si>
  <si>
    <t>حسين مليوخ حسين حواس</t>
  </si>
  <si>
    <t>20/1/1995</t>
  </si>
  <si>
    <t>محمد صالح زغير علي</t>
  </si>
  <si>
    <t>صلاح حسن عبد فجر</t>
  </si>
  <si>
    <t>موظف في وزارة التربية العراقية والمباشرة بعد آخر شهادة في 16/12/2002</t>
  </si>
  <si>
    <t>حسنين غانم جبار حسين</t>
  </si>
  <si>
    <t>عمار شلاكه محمد علي</t>
  </si>
  <si>
    <t>16/7/1976</t>
  </si>
  <si>
    <t>محمد سالم عبدالخضر علي</t>
  </si>
  <si>
    <t>23/10/1993</t>
  </si>
  <si>
    <t>مصطفى علاوي غازي عزيز</t>
  </si>
  <si>
    <t>28/2/1995</t>
  </si>
  <si>
    <t>حيدر مالح صايل ثويني</t>
  </si>
  <si>
    <t>علي فالح سعيد منشد</t>
  </si>
  <si>
    <t>نهيل ورد مسير عباس</t>
  </si>
  <si>
    <t>14/8/1974</t>
  </si>
  <si>
    <t>صابرين عبدالرحيم ذياب حميدي</t>
  </si>
  <si>
    <t>نوفه فهد جابر سعيد</t>
  </si>
  <si>
    <t>22/1/1986</t>
  </si>
  <si>
    <t>عقيل حسين نعيم يوسف</t>
  </si>
  <si>
    <t>25/11/1978</t>
  </si>
  <si>
    <t>موظف في وزارة التربية العراقية والمباشرة بعد آخر شهادة في 28/3/2005</t>
  </si>
  <si>
    <t>مخلد سعيد صبار جليد</t>
  </si>
  <si>
    <t>رشا حسين علي جازع</t>
  </si>
  <si>
    <t>13/10/1983</t>
  </si>
  <si>
    <t>موظف في وزارة التربية العراقية والمباشرة بعد آخر شهادة في 13/3/2007</t>
  </si>
  <si>
    <t>نهله ابراهيم عيسى فيصل</t>
  </si>
  <si>
    <t>نور اسعد حسن علوان</t>
  </si>
  <si>
    <t>23/9/1992</t>
  </si>
  <si>
    <t>علي وبلان طعان ثامر</t>
  </si>
  <si>
    <t>مروه ستار جبار عبد</t>
  </si>
  <si>
    <t>حوراء سعدون جاسم حسين</t>
  </si>
  <si>
    <t>18/6/1994</t>
  </si>
  <si>
    <t>حوراء عبد الامير عبد العزيز عبد الواحد</t>
  </si>
  <si>
    <t>18/10/1990</t>
  </si>
  <si>
    <t>غزوان ليث حميد مجيد</t>
  </si>
  <si>
    <t>13/9/1982</t>
  </si>
  <si>
    <t>موظف في وزارة التربية العراقية والمباشرة بعد آخر شهادة في 20/2/2006</t>
  </si>
  <si>
    <t>مرتضى صبر شليج مسير</t>
  </si>
  <si>
    <t>ابرار علي عواد شندل</t>
  </si>
  <si>
    <t>شذن احمد جيجان طاهر</t>
  </si>
  <si>
    <t>21/10/1994</t>
  </si>
  <si>
    <t>امنه محمد بشارة صالح</t>
  </si>
  <si>
    <t>حياة محمد بركات علي</t>
  </si>
  <si>
    <t>موظف في وزارة التربية العراقية والمباشرة بعد آخر شهادة في 13/11/2005</t>
  </si>
  <si>
    <t>هدى جلال سالم عكار</t>
  </si>
  <si>
    <t>29/4/1995</t>
  </si>
  <si>
    <t>هاجر علي حسين فرهود</t>
  </si>
  <si>
    <t>14/3/1996</t>
  </si>
  <si>
    <t>اسماء مدلول حسين جساب</t>
  </si>
  <si>
    <t>هدى صالح ثجيل غالي</t>
  </si>
  <si>
    <t>20/11/1984</t>
  </si>
  <si>
    <t>ميساء محسن هادي عبدالله</t>
  </si>
  <si>
    <t>22/6/1989</t>
  </si>
  <si>
    <t>مريم سليم رحيم حسن</t>
  </si>
  <si>
    <t>25/8/1998</t>
  </si>
  <si>
    <t>هدى حسن رحيمه حسن</t>
  </si>
  <si>
    <t>15/6/1994</t>
  </si>
  <si>
    <t>سارة ابراهيم عبود فليفل</t>
  </si>
  <si>
    <t>22/9/1995</t>
  </si>
  <si>
    <t>خالد ارضيوي حسين وداي</t>
  </si>
  <si>
    <t>24/7/1984</t>
  </si>
  <si>
    <t>زينب اياد احمد عباس</t>
  </si>
  <si>
    <t>مرتضى كريم حمد هربيد</t>
  </si>
  <si>
    <t>25/8/1994</t>
  </si>
  <si>
    <t>علي ستار جاسم محمد</t>
  </si>
  <si>
    <t>اشواق ستار محمد نعيم</t>
  </si>
  <si>
    <t>نو ال مكي علي جو ير</t>
  </si>
  <si>
    <t>25/11/1995</t>
  </si>
  <si>
    <t>فاطمه محسن عبد حسون</t>
  </si>
  <si>
    <t>سعد رشيد خضير حسين</t>
  </si>
  <si>
    <t>موظف في وزارة التربية العراقية والمباشرة بعد آخر شهادة في 22/5/2002</t>
  </si>
  <si>
    <t>ارادن عبدالله عبد علي مال الله</t>
  </si>
  <si>
    <t>27/12/1984</t>
  </si>
  <si>
    <t>بسمه علي كصاد هزاع</t>
  </si>
  <si>
    <t>14/5/1996</t>
  </si>
  <si>
    <t>زينه راضي هاشم عاجل</t>
  </si>
  <si>
    <t>21/12/1983</t>
  </si>
  <si>
    <t>رسل علي كاظم خلف</t>
  </si>
  <si>
    <t>22/2/1995</t>
  </si>
  <si>
    <t>نبيل هادي جابر دخيل</t>
  </si>
  <si>
    <t>no --- على نفقته الخاصة في حال القبول كونه مرقن قيد</t>
  </si>
  <si>
    <t>سكينه راجي خضير حسن</t>
  </si>
  <si>
    <t>مرتضى لازم عبدالرضا جايد</t>
  </si>
  <si>
    <t>18/9/1987</t>
  </si>
  <si>
    <t>رغد عبدالواحد دويش دلي</t>
  </si>
  <si>
    <t>16/7/1983</t>
  </si>
  <si>
    <t>اسراء راضي جبار نصر</t>
  </si>
  <si>
    <t>زينب كاظم خضر حسين</t>
  </si>
  <si>
    <t>رسل حسن هادي بكوري</t>
  </si>
  <si>
    <t>رتاج جبار عليوي كاغد</t>
  </si>
  <si>
    <t>17/1/1997</t>
  </si>
  <si>
    <t>سرى محمد عبد الخضر صلال</t>
  </si>
  <si>
    <t>18/7/1998</t>
  </si>
  <si>
    <t>تبارك هشام عودة داخل</t>
  </si>
  <si>
    <t>28/7/1998</t>
  </si>
  <si>
    <t>حسن لهوين عبد علي</t>
  </si>
  <si>
    <t>18/12/1993</t>
  </si>
  <si>
    <t>ايمان عماد جابر موسى</t>
  </si>
  <si>
    <t>حيدر شعلان خريبه ناهض</t>
  </si>
  <si>
    <t>20/12/1981</t>
  </si>
  <si>
    <t>موظف في وزارة التربية العراقية والمباشرة بعد آخر شهادة في 23/2/2005</t>
  </si>
  <si>
    <t>دلال عبد المحسن دبيس حمد</t>
  </si>
  <si>
    <t>ميسم كشيش عوده خليل</t>
  </si>
  <si>
    <t>23/12/1978</t>
  </si>
  <si>
    <t>موظف في وزارة التربية العراقية والمباشرة بعد آخر شهادة في 8/11/2006</t>
  </si>
  <si>
    <t>عذراء احمد داشر فهد</t>
  </si>
  <si>
    <t>ايات عباس عبيد عبدالله</t>
  </si>
  <si>
    <t>غزوان علي عبد الحسين عبد الله</t>
  </si>
  <si>
    <t>24/1/1984</t>
  </si>
  <si>
    <t>موظف في وزارة التربية العراقية والمباشرة بعد آخر شهادة في 14/6/2006</t>
  </si>
  <si>
    <t>انعام طارش محمد طاهر</t>
  </si>
  <si>
    <t>20/1/1977</t>
  </si>
  <si>
    <t>موظف في وزارة التربية العراقية والمباشرة بعد آخر شهادة في 22/3/2001</t>
  </si>
  <si>
    <t>هديل عمار عبدالرزاق غالي</t>
  </si>
  <si>
    <t>سناء جخيري جوين عبد</t>
  </si>
  <si>
    <t>طيف حميد سعدون مزهر</t>
  </si>
  <si>
    <t>28/11/1993</t>
  </si>
  <si>
    <t>سرى سليم رشيد اسماعيل</t>
  </si>
  <si>
    <t>موظف في وزارة التربية العراقية والمباشرة بعد آخر شهادة في 21/11/2007</t>
  </si>
  <si>
    <t>هيفاء دويش غالي عوض</t>
  </si>
  <si>
    <t>29/4/1986</t>
  </si>
  <si>
    <t>موظف في وزارة المالية العراقية والمباشرة بعد آخر شهادة في 22/8/2013</t>
  </si>
  <si>
    <t>نجلاء محمد كريم خشيف</t>
  </si>
  <si>
    <t>15/9/1980</t>
  </si>
  <si>
    <t>موظف في وزارة التربية العراقية والمباشرة بعد آخر شهادة في 25/2/2003</t>
  </si>
  <si>
    <t>سلمى عبدالله فضاله فهد</t>
  </si>
  <si>
    <t>27/8/1983</t>
  </si>
  <si>
    <t>هناء ابراهيم كريم بريس</t>
  </si>
  <si>
    <t>21/5/1980</t>
  </si>
  <si>
    <t>موظف في وزارة التربية العراقية والمباشرة بعد آخر شهادة في 16/12/2007</t>
  </si>
  <si>
    <t>قصي جودة شاهين اهيم</t>
  </si>
  <si>
    <t>14/5/1986</t>
  </si>
  <si>
    <t>خوله عبدالرضا جاسم شلاش</t>
  </si>
  <si>
    <t>15/7/1984</t>
  </si>
  <si>
    <t>وديان كاطع وشيل حبيب</t>
  </si>
  <si>
    <t>14/12/1989</t>
  </si>
  <si>
    <t>سميه حسن سمير شهد</t>
  </si>
  <si>
    <t>17/9/1984</t>
  </si>
  <si>
    <t>نور يوسف جبر هداد</t>
  </si>
  <si>
    <t>27/4/1998</t>
  </si>
  <si>
    <t>زينب علي جبار احمد</t>
  </si>
  <si>
    <t>كرار حميد طلب حشيش</t>
  </si>
  <si>
    <t>مشتاق عسكر حسن عذافه</t>
  </si>
  <si>
    <t>رانيه كريم عبد حسين</t>
  </si>
  <si>
    <t>19/7/1990</t>
  </si>
  <si>
    <t>زهراء صادق محسن موسى</t>
  </si>
  <si>
    <t>14/7/1997</t>
  </si>
  <si>
    <t>بتول باسل عزيز فرهود</t>
  </si>
  <si>
    <t>سجى انس مالك وبر</t>
  </si>
  <si>
    <t>17/9/1994</t>
  </si>
  <si>
    <t>سرى علي مهدي صيهود</t>
  </si>
  <si>
    <t>ايمان محمد كامل مدلول</t>
  </si>
  <si>
    <t>19/3/1988</t>
  </si>
  <si>
    <t>زهراء حسين ناصر محسن</t>
  </si>
  <si>
    <t>نور حسن غركان حمود</t>
  </si>
  <si>
    <t>21/4/1985</t>
  </si>
  <si>
    <t>زينب فاضل كاظم محمد علي</t>
  </si>
  <si>
    <t>21/5/1989</t>
  </si>
  <si>
    <t>اسراء سلام محسن صيهود</t>
  </si>
  <si>
    <t>19/9/1998</t>
  </si>
  <si>
    <t>سرى علي عمير نشمي</t>
  </si>
  <si>
    <t>حسن هادي محسن محمد</t>
  </si>
  <si>
    <t>25/1/1979</t>
  </si>
  <si>
    <t>موظف في وزارة الزراعة والمباشرة بعد آخر شهادة في 30/9/2014</t>
  </si>
  <si>
    <t>نداء صادق خميس شنان</t>
  </si>
  <si>
    <t>14/11/1988</t>
  </si>
  <si>
    <t>زينب عبدالامير عبدالحسين سلطان</t>
  </si>
  <si>
    <t>سحر حامد نغيمش رداد</t>
  </si>
  <si>
    <t>نبا حميد مجيد جنام</t>
  </si>
  <si>
    <t>21/2/1994</t>
  </si>
  <si>
    <t>احسان رشاد شعلان عنبر</t>
  </si>
  <si>
    <t>موظف في وزارة الصحة العراقية والمباشرة بعد آخر شهادة في 26/8/2013</t>
  </si>
  <si>
    <t>فاضل عذاب حميد ناصر</t>
  </si>
  <si>
    <t>19/9/1980</t>
  </si>
  <si>
    <t>موظف في وزارة الصحة العراقية والمباشرة بعد آخر شهادة في 9/9/2019</t>
  </si>
  <si>
    <t>سمير وحيد مدلول ناصر</t>
  </si>
  <si>
    <t>كرم سالم فاضل علي</t>
  </si>
  <si>
    <t>29/3/1991</t>
  </si>
  <si>
    <t>سيف سعدون حسين زغير</t>
  </si>
  <si>
    <t>موظف في وزارة الصحة العراقية والمباشرة بعد آخر شهادة في 3/5/2018</t>
  </si>
  <si>
    <t>زهور سوادي براز صالح</t>
  </si>
  <si>
    <t>حسن جاسم عزام عريبش</t>
  </si>
  <si>
    <t>موظف في وزارة الصحة العراقية والمباشرة بعد آخر شهادة في 17/9/2013</t>
  </si>
  <si>
    <t>ايات رافع سلمان ناصر</t>
  </si>
  <si>
    <t>رفيف امان محمد امان</t>
  </si>
  <si>
    <t>16/8/1992</t>
  </si>
  <si>
    <t>زين العابدين ستار جاسم محمد</t>
  </si>
  <si>
    <t>30/1/1991</t>
  </si>
  <si>
    <t>موظف في وزارة الصحة العراقية والمباشرة بعد آخر شهادة في 20/8/2015</t>
  </si>
  <si>
    <t>تماره حكيم عبدالامير علك</t>
  </si>
  <si>
    <t>رشا عليوي جوده صبيح</t>
  </si>
  <si>
    <t>سالي عبد المحسن خميس شنان</t>
  </si>
  <si>
    <t>17/5/1993</t>
  </si>
  <si>
    <t>حسين صالح فرهود مجهول</t>
  </si>
  <si>
    <t>موظف في وزارة الصحة العراقية والمباشرة بعد آخر شهادة في 9/7/2019</t>
  </si>
  <si>
    <t>مصطفى قيس جاسم محمد</t>
  </si>
  <si>
    <t>17/2/1992</t>
  </si>
  <si>
    <t>شهد عبدالرسول جعفر موسى</t>
  </si>
  <si>
    <t>23/4/1993</t>
  </si>
  <si>
    <t>موظف في وزارة الصحة العراقية والمباشرة بعد آخر شهادة في 9/4/2017</t>
  </si>
  <si>
    <t>الاء علي جلاب حمد</t>
  </si>
  <si>
    <t>21/5/1997</t>
  </si>
  <si>
    <t>اشجان راشد نعمه مطير</t>
  </si>
  <si>
    <t>نور صالح عبدالحسين عوده</t>
  </si>
  <si>
    <t>رواسي فالح هادي زغير</t>
  </si>
  <si>
    <t>حنين حسين ناصر مالح</t>
  </si>
  <si>
    <t>نور فلاح حسن احمد</t>
  </si>
  <si>
    <t>28/4/1990</t>
  </si>
  <si>
    <t>حوراء باسم محمد رزيج</t>
  </si>
  <si>
    <t>هند رائد صالح محمد</t>
  </si>
  <si>
    <t>اسراء عبد الكريم جاسم محمد</t>
  </si>
  <si>
    <t>28/8/1987</t>
  </si>
  <si>
    <t>فرح ليث فاخر مهلهل</t>
  </si>
  <si>
    <t>24/10/1996</t>
  </si>
  <si>
    <t>اديان ناظر زغير خيون</t>
  </si>
  <si>
    <t>مريم حسين كاظم فنجان</t>
  </si>
  <si>
    <t>زهراء ضياء غني لفته</t>
  </si>
  <si>
    <t>27/3/1993</t>
  </si>
  <si>
    <t>كنعان محمد موسى شيحان</t>
  </si>
  <si>
    <t>موظف في وزارة التعليم العالي والبحث العلمي والمباشرة بعد آخر شهادة في 25/10/2012</t>
  </si>
  <si>
    <t>زهراء جواد كاظم مهدي</t>
  </si>
  <si>
    <t>هبه علي عجيل حسوني</t>
  </si>
  <si>
    <t>27/5/1984</t>
  </si>
  <si>
    <t>موظف في وزارة التربية العراقية والمباشرة بعد آخر شهادة في 7/1/2008</t>
  </si>
  <si>
    <t>فرح سالم نعمه كرم</t>
  </si>
  <si>
    <t>29/1/1985</t>
  </si>
  <si>
    <t>اصاله رمضان لفته محسن</t>
  </si>
  <si>
    <t>16/3/1997</t>
  </si>
  <si>
    <t>احمد هادي محسن خلف</t>
  </si>
  <si>
    <t>16/4/1995</t>
  </si>
  <si>
    <t>وفاء مهدي ساجت يعقوب</t>
  </si>
  <si>
    <t>23/11/1975</t>
  </si>
  <si>
    <t>موظف في وزارة التعليم العالي والبحث العلمي والمباشرة بعد آخر شهادة في 27/9/2010</t>
  </si>
  <si>
    <t>سماره حامد عبد ابراهيم</t>
  </si>
  <si>
    <t>موظف في وزارة التربية العراقية والمباشرة بعد آخر شهادة في 26/10/2008</t>
  </si>
  <si>
    <t>رضاء جعفر عبدالحسين صاحب</t>
  </si>
  <si>
    <t>هديل حميد جاسم حسن</t>
  </si>
  <si>
    <t>ظلال اياد شاكر علي</t>
  </si>
  <si>
    <t>17/3/1990</t>
  </si>
  <si>
    <t>غسان ثعبان جاسم محسن</t>
  </si>
  <si>
    <t>23/12/1984</t>
  </si>
  <si>
    <t>موظف في وزارة التربية العراقية والمباشرة بعد آخر شهادة في 15/1/2009</t>
  </si>
  <si>
    <t>دعاء سليم عزيز كاظم</t>
  </si>
  <si>
    <t>28/11/1985</t>
  </si>
  <si>
    <t>موظف في وزارة النفط العراقية والمباشرة بعد آخر شهادة في 4/6/2013</t>
  </si>
  <si>
    <t>رشا هادي دخيل مزعل</t>
  </si>
  <si>
    <t>دعاء رحيم ثجيل كطان</t>
  </si>
  <si>
    <t>حنين شاكر ساجت فرحان</t>
  </si>
  <si>
    <t>سارة محمد خضير عبدالحسين</t>
  </si>
  <si>
    <t>27/7/1989</t>
  </si>
  <si>
    <t>سجى خشلان يسر جناح</t>
  </si>
  <si>
    <t>هشام برهان سعدون ذريب</t>
  </si>
  <si>
    <t>27/12/1983</t>
  </si>
  <si>
    <t>منى فيصل جهاد مهلهل</t>
  </si>
  <si>
    <t>24/1/1975</t>
  </si>
  <si>
    <t>موظف في وزارة الصحة العراقية والمباشرة بعد آخر شهادة في 15/6/1999</t>
  </si>
  <si>
    <t>ميسم كريم حسن دبس</t>
  </si>
  <si>
    <t>صلاح فائز شناع محسن</t>
  </si>
  <si>
    <t>موظف في وزارة الصحة العراقية والمباشرة بعد آخر شهادة في 17/12/2002</t>
  </si>
  <si>
    <t>انوار صباح فاضل سهم</t>
  </si>
  <si>
    <t>20/6/1992</t>
  </si>
  <si>
    <t>نور عبدالامير مزيد ناصر</t>
  </si>
  <si>
    <t>20/4/1986</t>
  </si>
  <si>
    <t>خلود ياسر شيال غانم</t>
  </si>
  <si>
    <t>سرى سالم ناظم حميدي</t>
  </si>
  <si>
    <t>15/11/1983</t>
  </si>
  <si>
    <t>موظف في وزارة التربية العراقية والمباشرة بعد آخر شهادة في 7/12/2015</t>
  </si>
  <si>
    <t>محمد صباح دردوح عناد</t>
  </si>
  <si>
    <t>15/1/1998</t>
  </si>
  <si>
    <t>عدنان عبدالامير صباح هداب</t>
  </si>
  <si>
    <t>موظف في وزارة الزراعة والمباشرة بعد آخر شهادة في 31/3/2019</t>
  </si>
  <si>
    <t>حنان عبدلله عبد الزهره منحوش</t>
  </si>
  <si>
    <t>27/7/1993</t>
  </si>
  <si>
    <t>ازل حميد شعلان مطشر</t>
  </si>
  <si>
    <t>زينب محمدعلي عبدالرضا نعمه</t>
  </si>
  <si>
    <t>هبه خلف محمد حميدي</t>
  </si>
  <si>
    <t>21/8/1996</t>
  </si>
  <si>
    <t>هبه رويض عرمان لفته</t>
  </si>
  <si>
    <t>غفران علي حميد ياسر</t>
  </si>
  <si>
    <t>صفا حميد مجيد موسى</t>
  </si>
  <si>
    <t>ليست أولى للعام ٢٠١٩-٢٠٢٠</t>
  </si>
  <si>
    <t>ابتسام عطية شمخي حمدي</t>
  </si>
  <si>
    <t>نعم</t>
  </si>
  <si>
    <t>الامتحان ورقي الامتحان التنافسي الثاني</t>
  </si>
  <si>
    <t>عدنان فارس جاري</t>
  </si>
  <si>
    <t>مرشح امتحان تنافسي ثاني</t>
  </si>
  <si>
    <t>رياض مهاوش عبدالله</t>
  </si>
  <si>
    <t>ازهار جواد كاظم مهنا</t>
  </si>
  <si>
    <t>جامعة ذي قار/ كلية الاداب/ قسم الاجتماع/الدبلوم العالي</t>
  </si>
  <si>
    <t>الاسم الرباعي والقب</t>
  </si>
  <si>
    <t>اسم الام</t>
  </si>
  <si>
    <t>الموبايل</t>
  </si>
  <si>
    <t>البريدالالكتروني</t>
  </si>
  <si>
    <t>حسن محمد عبد الأمير رويضي</t>
  </si>
  <si>
    <t>رسميه كاطع</t>
  </si>
  <si>
    <t>فؤاد جعفر عطيه صالح</t>
  </si>
  <si>
    <t>حياة علوان</t>
  </si>
  <si>
    <t>مراد قسام كريم شاوردي</t>
  </si>
  <si>
    <t>سلوى مجهول</t>
  </si>
  <si>
    <t>غالب راضي عبد السادة</t>
  </si>
  <si>
    <t>هدية زاير ضهد</t>
  </si>
  <si>
    <t>ضمياء كريم عطيه رحيل</t>
  </si>
  <si>
    <t>حمده زهيري</t>
  </si>
  <si>
    <t>ذو الفقار دايم عبد الأمير فرعون</t>
  </si>
  <si>
    <t>منى صكبان مناحي</t>
  </si>
  <si>
    <t>مرشح</t>
  </si>
  <si>
    <t>علي قاسم جودة الشدود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</si>
</sst>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14" fontId="1" fillId="0" borderId="6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shrinkToFit="1" readingOrder="2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 shrinkToFit="1"/>
    </xf>
    <xf numFmtId="164" fontId="1" fillId="0" borderId="6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0" xfId="0" applyFont="1" applyFill="1" applyAlignment="1">
      <alignment horizontal="left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2" borderId="3" xfId="0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0" xfId="0" applyFont="1" applyFill="1" applyAlignment="1">
      <alignment horizontal="left" vertical="center" shrinkToFit="1"/>
    </xf>
    <xf numFmtId="0" fontId="1" fillId="3" borderId="12" xfId="0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right" vertical="center" shrinkToFit="1"/>
    </xf>
    <xf numFmtId="0" fontId="1" fillId="4" borderId="4" xfId="0" applyFont="1" applyFill="1" applyBorder="1" applyAlignment="1">
      <alignment horizontal="right" vertical="center" shrinkToFit="1"/>
    </xf>
    <xf numFmtId="0" fontId="1" fillId="4" borderId="5" xfId="0" applyFont="1" applyFill="1" applyBorder="1" applyAlignment="1">
      <alignment horizontal="right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829"/>
  <sheetViews>
    <sheetView rightToLeft="1" tabSelected="1" topLeftCell="A85" workbookViewId="0">
      <selection activeCell="B101" sqref="B101:D101"/>
    </sheetView>
  </sheetViews>
  <sheetFormatPr defaultColWidth="9.19140625" defaultRowHeight="13.5" x14ac:dyDescent="0.15"/>
  <cols>
    <col min="1" max="6" width="9.19140625" style="1"/>
    <col min="7" max="7" width="20.71484375" style="1" customWidth="1"/>
    <col min="8" max="13" width="9.19140625" style="1"/>
    <col min="14" max="14" width="15.69140625" style="1" customWidth="1"/>
    <col min="15" max="15" width="9.19140625" style="1"/>
    <col min="16" max="16" width="15.69140625" style="1" customWidth="1"/>
    <col min="17" max="16384" width="9.19140625" style="1"/>
  </cols>
  <sheetData>
    <row r="3" spans="1:18" ht="14.25" thickBot="1" x14ac:dyDescent="0.2"/>
    <row r="4" spans="1:18" ht="15" thickTop="1" thickBot="1" x14ac:dyDescent="0.2">
      <c r="A4" s="25" t="s">
        <v>0</v>
      </c>
      <c r="B4" s="25"/>
      <c r="C4" s="26" t="s">
        <v>1</v>
      </c>
      <c r="D4" s="27"/>
      <c r="E4" s="27"/>
      <c r="F4" s="27"/>
      <c r="G4" s="27"/>
      <c r="H4" s="27"/>
      <c r="I4" s="27"/>
      <c r="J4" s="27"/>
      <c r="K4" s="28"/>
      <c r="L4" s="29" t="s">
        <v>2</v>
      </c>
      <c r="M4" s="25"/>
      <c r="N4" s="30" t="s">
        <v>3</v>
      </c>
      <c r="O4" s="31"/>
      <c r="P4" s="2" t="s">
        <v>4</v>
      </c>
      <c r="Q4" s="3">
        <v>2</v>
      </c>
    </row>
    <row r="5" spans="1:18" ht="14.25" thickTop="1" x14ac:dyDescent="0.15"/>
    <row r="6" spans="1:18" x14ac:dyDescent="0.15">
      <c r="A6" s="6" t="s">
        <v>5</v>
      </c>
      <c r="B6" s="32" t="s">
        <v>6</v>
      </c>
      <c r="C6" s="32"/>
      <c r="D6" s="32"/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/>
      <c r="R6" s="6"/>
    </row>
    <row r="7" spans="1:18" x14ac:dyDescent="0.15">
      <c r="A7" s="4">
        <v>1</v>
      </c>
      <c r="B7" s="24" t="s">
        <v>19</v>
      </c>
      <c r="C7" s="24"/>
      <c r="D7" s="24"/>
      <c r="E7" s="7">
        <v>31413</v>
      </c>
      <c r="F7" s="4" t="s">
        <v>20</v>
      </c>
      <c r="G7" s="8" t="s">
        <v>21</v>
      </c>
      <c r="H7" s="4">
        <v>72.05</v>
      </c>
      <c r="I7" s="4">
        <v>81.349999999999994</v>
      </c>
      <c r="J7" s="4">
        <v>62.296458205285802</v>
      </c>
      <c r="K7" s="4">
        <v>43</v>
      </c>
      <c r="L7" s="4">
        <v>56.507520743700098</v>
      </c>
      <c r="M7" s="4" t="s">
        <v>22</v>
      </c>
      <c r="N7" s="4" t="s">
        <v>23</v>
      </c>
      <c r="O7" s="4" t="s">
        <v>24</v>
      </c>
      <c r="P7" s="4" t="s">
        <v>24</v>
      </c>
      <c r="Q7" s="4"/>
      <c r="R7" s="4"/>
    </row>
    <row r="8" spans="1:18" x14ac:dyDescent="0.15">
      <c r="A8" s="4">
        <v>2</v>
      </c>
      <c r="B8" s="24" t="s">
        <v>25</v>
      </c>
      <c r="C8" s="24"/>
      <c r="D8" s="24"/>
      <c r="E8" s="7">
        <v>35708</v>
      </c>
      <c r="F8" s="4" t="s">
        <v>20</v>
      </c>
      <c r="G8" s="8" t="s">
        <v>21</v>
      </c>
      <c r="H8" s="4">
        <v>68.260000000000005</v>
      </c>
      <c r="I8" s="4">
        <v>89.41</v>
      </c>
      <c r="J8" s="4">
        <v>55.237463930209202</v>
      </c>
      <c r="K8" s="4">
        <v>36</v>
      </c>
      <c r="L8" s="4">
        <v>49.466224751146399</v>
      </c>
      <c r="M8" s="4" t="s">
        <v>22</v>
      </c>
      <c r="N8" s="4" t="s">
        <v>23</v>
      </c>
      <c r="O8" s="4" t="s">
        <v>24</v>
      </c>
      <c r="P8" s="4" t="s">
        <v>24</v>
      </c>
      <c r="Q8" s="4"/>
      <c r="R8" s="4"/>
    </row>
    <row r="9" spans="1:18" ht="39" x14ac:dyDescent="0.15">
      <c r="A9" s="4">
        <v>3</v>
      </c>
      <c r="B9" s="24" t="s">
        <v>26</v>
      </c>
      <c r="C9" s="24"/>
      <c r="D9" s="24"/>
      <c r="E9" s="4" t="s">
        <v>27</v>
      </c>
      <c r="F9" s="4" t="s">
        <v>20</v>
      </c>
      <c r="G9" s="8" t="s">
        <v>28</v>
      </c>
      <c r="H9" s="4">
        <v>58.79</v>
      </c>
      <c r="I9" s="4">
        <v>81.900000000000006</v>
      </c>
      <c r="J9" s="4">
        <v>50.5888308913309</v>
      </c>
      <c r="K9" s="4">
        <v>14</v>
      </c>
      <c r="L9" s="4">
        <v>39.612181623931598</v>
      </c>
      <c r="M9" s="4" t="s">
        <v>29</v>
      </c>
      <c r="N9" s="4" t="s">
        <v>30</v>
      </c>
      <c r="O9" s="4" t="s">
        <v>24</v>
      </c>
      <c r="P9" s="4" t="s">
        <v>24</v>
      </c>
      <c r="Q9" s="4"/>
      <c r="R9" s="4"/>
    </row>
    <row r="12" spans="1:18" ht="14.25" thickBot="1" x14ac:dyDescent="0.2"/>
    <row r="13" spans="1:18" ht="15" thickTop="1" thickBot="1" x14ac:dyDescent="0.2">
      <c r="A13" s="25" t="s">
        <v>0</v>
      </c>
      <c r="B13" s="25"/>
      <c r="C13" s="26" t="s">
        <v>31</v>
      </c>
      <c r="D13" s="27"/>
      <c r="E13" s="27"/>
      <c r="F13" s="27"/>
      <c r="G13" s="27"/>
      <c r="H13" s="27"/>
      <c r="I13" s="27"/>
      <c r="J13" s="27"/>
      <c r="K13" s="28"/>
      <c r="L13" s="29" t="s">
        <v>2</v>
      </c>
      <c r="M13" s="25"/>
      <c r="N13" s="30" t="s">
        <v>3</v>
      </c>
      <c r="O13" s="31"/>
      <c r="P13" s="2" t="s">
        <v>4</v>
      </c>
      <c r="Q13" s="3">
        <v>2</v>
      </c>
    </row>
    <row r="14" spans="1:18" ht="14.25" thickTop="1" x14ac:dyDescent="0.15"/>
    <row r="15" spans="1:18" x14ac:dyDescent="0.15">
      <c r="A15" s="6" t="s">
        <v>5</v>
      </c>
      <c r="B15" s="32" t="s">
        <v>6</v>
      </c>
      <c r="C15" s="32"/>
      <c r="D15" s="32"/>
      <c r="E15" s="6" t="s">
        <v>7</v>
      </c>
      <c r="F15" s="6" t="s">
        <v>8</v>
      </c>
      <c r="G15" s="6" t="s">
        <v>9</v>
      </c>
      <c r="H15" s="6" t="s">
        <v>10</v>
      </c>
      <c r="I15" s="6" t="s">
        <v>11</v>
      </c>
      <c r="J15" s="6" t="s">
        <v>12</v>
      </c>
      <c r="K15" s="6" t="s">
        <v>13</v>
      </c>
      <c r="L15" s="6" t="s">
        <v>14</v>
      </c>
      <c r="M15" s="6" t="s">
        <v>15</v>
      </c>
      <c r="N15" s="6" t="s">
        <v>16</v>
      </c>
      <c r="O15" s="6" t="s">
        <v>17</v>
      </c>
      <c r="P15" s="6" t="s">
        <v>18</v>
      </c>
      <c r="Q15" s="6"/>
      <c r="R15" s="6"/>
    </row>
    <row r="16" spans="1:18" x14ac:dyDescent="0.15">
      <c r="A16" s="4">
        <v>1</v>
      </c>
      <c r="B16" s="24" t="s">
        <v>32</v>
      </c>
      <c r="C16" s="24"/>
      <c r="D16" s="24"/>
      <c r="E16" s="4" t="s">
        <v>33</v>
      </c>
      <c r="F16" s="4" t="s">
        <v>34</v>
      </c>
      <c r="G16" s="8" t="s">
        <v>21</v>
      </c>
      <c r="H16" s="4">
        <v>80.55</v>
      </c>
      <c r="I16" s="4" t="s">
        <v>24</v>
      </c>
      <c r="J16" s="4"/>
      <c r="K16" s="4">
        <v>80</v>
      </c>
      <c r="L16" s="4">
        <v>80.385000000000005</v>
      </c>
      <c r="M16" s="4" t="s">
        <v>22</v>
      </c>
      <c r="N16" s="4" t="s">
        <v>35</v>
      </c>
      <c r="O16" s="4" t="s">
        <v>24</v>
      </c>
      <c r="P16" s="4" t="s">
        <v>24</v>
      </c>
      <c r="Q16" s="4"/>
      <c r="R16" s="4"/>
    </row>
    <row r="17" spans="1:18" ht="39" x14ac:dyDescent="0.15">
      <c r="A17" s="4">
        <v>2</v>
      </c>
      <c r="B17" s="24" t="s">
        <v>36</v>
      </c>
      <c r="C17" s="24"/>
      <c r="D17" s="24"/>
      <c r="E17" s="4" t="s">
        <v>37</v>
      </c>
      <c r="F17" s="4" t="s">
        <v>34</v>
      </c>
      <c r="G17" s="8" t="s">
        <v>38</v>
      </c>
      <c r="H17" s="4">
        <v>82.83</v>
      </c>
      <c r="I17" s="4">
        <v>83</v>
      </c>
      <c r="J17" s="4"/>
      <c r="K17" s="4">
        <v>69</v>
      </c>
      <c r="L17" s="4">
        <v>78.680999999999997</v>
      </c>
      <c r="M17" s="4" t="s">
        <v>39</v>
      </c>
      <c r="N17" s="4" t="s">
        <v>40</v>
      </c>
      <c r="O17" s="4" t="s">
        <v>24</v>
      </c>
      <c r="P17" s="4" t="s">
        <v>24</v>
      </c>
      <c r="Q17" s="4"/>
      <c r="R17" s="4"/>
    </row>
    <row r="18" spans="1:18" x14ac:dyDescent="0.15">
      <c r="A18" s="4">
        <v>3</v>
      </c>
      <c r="B18" s="24" t="s">
        <v>41</v>
      </c>
      <c r="C18" s="24"/>
      <c r="D18" s="24"/>
      <c r="E18" s="7">
        <v>26003</v>
      </c>
      <c r="F18" s="4" t="s">
        <v>34</v>
      </c>
      <c r="G18" s="8" t="s">
        <v>21</v>
      </c>
      <c r="H18" s="4">
        <v>84.111000000000004</v>
      </c>
      <c r="I18" s="4" t="s">
        <v>24</v>
      </c>
      <c r="J18" s="4"/>
      <c r="K18" s="4">
        <v>61</v>
      </c>
      <c r="L18" s="4">
        <v>77.177700000000002</v>
      </c>
      <c r="M18" s="4" t="s">
        <v>22</v>
      </c>
      <c r="N18" s="4" t="s">
        <v>35</v>
      </c>
      <c r="O18" s="4" t="s">
        <v>24</v>
      </c>
      <c r="P18" s="4" t="s">
        <v>24</v>
      </c>
      <c r="Q18" s="4"/>
      <c r="R18" s="4"/>
    </row>
    <row r="19" spans="1:18" x14ac:dyDescent="0.15">
      <c r="A19" s="4">
        <v>4</v>
      </c>
      <c r="B19" s="24" t="s">
        <v>42</v>
      </c>
      <c r="C19" s="24"/>
      <c r="D19" s="24"/>
      <c r="E19" s="7">
        <v>28863</v>
      </c>
      <c r="F19" s="4" t="s">
        <v>34</v>
      </c>
      <c r="G19" s="8" t="s">
        <v>21</v>
      </c>
      <c r="H19" s="4">
        <v>78.5</v>
      </c>
      <c r="I19" s="4" t="s">
        <v>24</v>
      </c>
      <c r="J19" s="4"/>
      <c r="K19" s="4">
        <v>70</v>
      </c>
      <c r="L19" s="4">
        <v>75.95</v>
      </c>
      <c r="M19" s="4" t="s">
        <v>22</v>
      </c>
      <c r="N19" s="4" t="s">
        <v>43</v>
      </c>
      <c r="O19" s="4" t="s">
        <v>24</v>
      </c>
      <c r="P19" s="4" t="s">
        <v>24</v>
      </c>
      <c r="Q19" s="4"/>
      <c r="R19" s="4"/>
    </row>
    <row r="20" spans="1:18" x14ac:dyDescent="0.15">
      <c r="A20" s="4">
        <v>5</v>
      </c>
      <c r="B20" s="24" t="s">
        <v>44</v>
      </c>
      <c r="C20" s="24"/>
      <c r="D20" s="24"/>
      <c r="E20" s="4" t="s">
        <v>45</v>
      </c>
      <c r="F20" s="4" t="s">
        <v>34</v>
      </c>
      <c r="G20" s="8" t="s">
        <v>21</v>
      </c>
      <c r="H20" s="4">
        <v>79.72</v>
      </c>
      <c r="I20" s="4" t="s">
        <v>24</v>
      </c>
      <c r="J20" s="4"/>
      <c r="K20" s="4">
        <v>57</v>
      </c>
      <c r="L20" s="4">
        <v>72.903999999999996</v>
      </c>
      <c r="M20" s="4" t="s">
        <v>22</v>
      </c>
      <c r="N20" s="4" t="s">
        <v>43</v>
      </c>
      <c r="O20" s="4" t="s">
        <v>24</v>
      </c>
      <c r="P20" s="4" t="s">
        <v>24</v>
      </c>
      <c r="Q20" s="4"/>
      <c r="R20" s="4"/>
    </row>
    <row r="21" spans="1:18" x14ac:dyDescent="0.15">
      <c r="A21" s="4">
        <v>6</v>
      </c>
      <c r="B21" s="24" t="s">
        <v>46</v>
      </c>
      <c r="C21" s="24"/>
      <c r="D21" s="24"/>
      <c r="E21" s="7">
        <v>32513</v>
      </c>
      <c r="F21" s="4" t="s">
        <v>20</v>
      </c>
      <c r="G21" s="8" t="s">
        <v>21</v>
      </c>
      <c r="H21" s="4">
        <v>78.33</v>
      </c>
      <c r="I21" s="4" t="s">
        <v>24</v>
      </c>
      <c r="J21" s="4"/>
      <c r="K21" s="4">
        <v>52</v>
      </c>
      <c r="L21" s="4">
        <v>70.430999999999997</v>
      </c>
      <c r="M21" s="4" t="s">
        <v>22</v>
      </c>
      <c r="N21" s="4" t="s">
        <v>43</v>
      </c>
      <c r="O21" s="4" t="s">
        <v>24</v>
      </c>
      <c r="P21" s="4" t="s">
        <v>24</v>
      </c>
      <c r="Q21" s="4"/>
      <c r="R21" s="4"/>
    </row>
    <row r="22" spans="1:18" x14ac:dyDescent="0.15">
      <c r="A22" s="4">
        <v>7</v>
      </c>
      <c r="B22" s="24" t="s">
        <v>47</v>
      </c>
      <c r="C22" s="24"/>
      <c r="D22" s="24"/>
      <c r="E22" s="7">
        <v>33239</v>
      </c>
      <c r="F22" s="4" t="s">
        <v>20</v>
      </c>
      <c r="G22" s="8" t="s">
        <v>21</v>
      </c>
      <c r="H22" s="4">
        <v>77.33</v>
      </c>
      <c r="I22" s="4" t="s">
        <v>24</v>
      </c>
      <c r="J22" s="4"/>
      <c r="K22" s="4">
        <v>46</v>
      </c>
      <c r="L22" s="4">
        <v>67.930999999999997</v>
      </c>
      <c r="M22" s="4" t="s">
        <v>22</v>
      </c>
      <c r="N22" s="4" t="s">
        <v>48</v>
      </c>
      <c r="O22" s="4" t="s">
        <v>24</v>
      </c>
      <c r="P22" s="4" t="s">
        <v>24</v>
      </c>
      <c r="Q22" s="4"/>
      <c r="R22" s="4"/>
    </row>
    <row r="23" spans="1:18" x14ac:dyDescent="0.15">
      <c r="A23" s="4">
        <v>8</v>
      </c>
      <c r="B23" s="24" t="s">
        <v>49</v>
      </c>
      <c r="C23" s="24"/>
      <c r="D23" s="24"/>
      <c r="E23" s="7">
        <v>34345</v>
      </c>
      <c r="F23" s="4" t="s">
        <v>20</v>
      </c>
      <c r="G23" s="8" t="s">
        <v>21</v>
      </c>
      <c r="H23" s="4">
        <v>78.72</v>
      </c>
      <c r="I23" s="4" t="s">
        <v>24</v>
      </c>
      <c r="J23" s="4"/>
      <c r="K23" s="4">
        <v>38</v>
      </c>
      <c r="L23" s="4">
        <v>66.504000000000005</v>
      </c>
      <c r="M23" s="4" t="s">
        <v>22</v>
      </c>
      <c r="N23" s="4" t="s">
        <v>48</v>
      </c>
      <c r="O23" s="4" t="s">
        <v>24</v>
      </c>
      <c r="P23" s="4" t="s">
        <v>24</v>
      </c>
      <c r="Q23" s="4"/>
      <c r="R23" s="4"/>
    </row>
    <row r="26" spans="1:18" ht="14.25" thickBot="1" x14ac:dyDescent="0.2"/>
    <row r="27" spans="1:18" ht="15" thickTop="1" thickBot="1" x14ac:dyDescent="0.2">
      <c r="A27" s="25" t="s">
        <v>0</v>
      </c>
      <c r="B27" s="25"/>
      <c r="C27" s="26" t="s">
        <v>50</v>
      </c>
      <c r="D27" s="27"/>
      <c r="E27" s="27"/>
      <c r="F27" s="27"/>
      <c r="G27" s="27"/>
      <c r="H27" s="27"/>
      <c r="I27" s="27"/>
      <c r="J27" s="27"/>
      <c r="K27" s="28"/>
      <c r="L27" s="29" t="s">
        <v>2</v>
      </c>
      <c r="M27" s="25"/>
      <c r="N27" s="30" t="s">
        <v>3</v>
      </c>
      <c r="O27" s="31"/>
      <c r="P27" s="2" t="s">
        <v>4</v>
      </c>
      <c r="Q27" s="3">
        <v>2</v>
      </c>
    </row>
    <row r="28" spans="1:18" ht="14.25" thickTop="1" x14ac:dyDescent="0.15"/>
    <row r="29" spans="1:18" x14ac:dyDescent="0.15">
      <c r="A29" s="6" t="s">
        <v>5</v>
      </c>
      <c r="B29" s="32" t="s">
        <v>6</v>
      </c>
      <c r="C29" s="32"/>
      <c r="D29" s="32"/>
      <c r="E29" s="6" t="s">
        <v>7</v>
      </c>
      <c r="F29" s="6" t="s">
        <v>8</v>
      </c>
      <c r="G29" s="6" t="s">
        <v>9</v>
      </c>
      <c r="H29" s="6" t="s">
        <v>10</v>
      </c>
      <c r="I29" s="6" t="s">
        <v>11</v>
      </c>
      <c r="J29" s="6" t="s">
        <v>12</v>
      </c>
      <c r="K29" s="6" t="s">
        <v>13</v>
      </c>
      <c r="L29" s="6" t="s">
        <v>14</v>
      </c>
      <c r="M29" s="6" t="s">
        <v>15</v>
      </c>
      <c r="N29" s="6" t="s">
        <v>16</v>
      </c>
      <c r="O29" s="6" t="s">
        <v>17</v>
      </c>
      <c r="P29" s="6" t="s">
        <v>18</v>
      </c>
      <c r="Q29" s="6"/>
      <c r="R29" s="6"/>
    </row>
    <row r="30" spans="1:18" x14ac:dyDescent="0.15">
      <c r="A30" s="4">
        <v>1</v>
      </c>
      <c r="B30" s="24" t="s">
        <v>51</v>
      </c>
      <c r="C30" s="24"/>
      <c r="D30" s="24"/>
      <c r="E30" s="4" t="s">
        <v>52</v>
      </c>
      <c r="F30" s="4" t="s">
        <v>20</v>
      </c>
      <c r="G30" s="8" t="s">
        <v>21</v>
      </c>
      <c r="H30" s="4">
        <v>78.94</v>
      </c>
      <c r="I30" s="4">
        <v>80.33</v>
      </c>
      <c r="J30" s="4">
        <v>68.869818872152393</v>
      </c>
      <c r="K30" s="4">
        <v>53</v>
      </c>
      <c r="L30" s="4">
        <v>64.108873210506701</v>
      </c>
      <c r="M30" s="4" t="s">
        <v>22</v>
      </c>
      <c r="N30" s="4" t="s">
        <v>35</v>
      </c>
      <c r="O30" s="4" t="s">
        <v>24</v>
      </c>
      <c r="P30" s="4" t="s">
        <v>24</v>
      </c>
      <c r="Q30" s="4"/>
      <c r="R30" s="4"/>
    </row>
    <row r="31" spans="1:18" x14ac:dyDescent="0.15">
      <c r="A31" s="4">
        <v>2</v>
      </c>
      <c r="B31" s="24" t="s">
        <v>53</v>
      </c>
      <c r="C31" s="24"/>
      <c r="D31" s="24"/>
      <c r="E31" s="4" t="s">
        <v>54</v>
      </c>
      <c r="F31" s="4" t="s">
        <v>34</v>
      </c>
      <c r="G31" s="8" t="s">
        <v>21</v>
      </c>
      <c r="H31" s="4">
        <v>84.38</v>
      </c>
      <c r="I31" s="4">
        <v>92.02</v>
      </c>
      <c r="J31" s="4">
        <v>66.943728537274495</v>
      </c>
      <c r="K31" s="4">
        <v>53</v>
      </c>
      <c r="L31" s="4">
        <v>62.760609976092098</v>
      </c>
      <c r="M31" s="4" t="s">
        <v>39</v>
      </c>
      <c r="N31" s="4" t="s">
        <v>40</v>
      </c>
      <c r="O31" s="4" t="s">
        <v>24</v>
      </c>
      <c r="P31" s="4" t="s">
        <v>24</v>
      </c>
      <c r="Q31" s="4"/>
      <c r="R31" s="4"/>
    </row>
    <row r="32" spans="1:18" x14ac:dyDescent="0.15">
      <c r="A32" s="4">
        <v>3</v>
      </c>
      <c r="B32" s="24" t="s">
        <v>55</v>
      </c>
      <c r="C32" s="24"/>
      <c r="D32" s="24"/>
      <c r="E32" s="7">
        <v>34822</v>
      </c>
      <c r="F32" s="4" t="s">
        <v>20</v>
      </c>
      <c r="G32" s="8" t="s">
        <v>21</v>
      </c>
      <c r="H32" s="4">
        <v>70.84</v>
      </c>
      <c r="I32" s="4">
        <v>76.61</v>
      </c>
      <c r="J32" s="4">
        <v>63.944173084453702</v>
      </c>
      <c r="K32" s="4">
        <v>59</v>
      </c>
      <c r="L32" s="4">
        <v>62.460921159117603</v>
      </c>
      <c r="M32" s="4" t="s">
        <v>22</v>
      </c>
      <c r="N32" s="4" t="s">
        <v>35</v>
      </c>
      <c r="O32" s="4" t="s">
        <v>24</v>
      </c>
      <c r="P32" s="4" t="s">
        <v>24</v>
      </c>
      <c r="Q32" s="4"/>
      <c r="R32" s="4"/>
    </row>
    <row r="33" spans="1:18" x14ac:dyDescent="0.15">
      <c r="A33" s="4">
        <v>4</v>
      </c>
      <c r="B33" s="24" t="s">
        <v>56</v>
      </c>
      <c r="C33" s="24"/>
      <c r="D33" s="24"/>
      <c r="E33" s="7">
        <v>34826</v>
      </c>
      <c r="F33" s="4" t="s">
        <v>20</v>
      </c>
      <c r="G33" s="8" t="s">
        <v>21</v>
      </c>
      <c r="H33" s="4">
        <v>68.78</v>
      </c>
      <c r="I33" s="4">
        <v>80.33</v>
      </c>
      <c r="J33" s="4">
        <v>60.005905016805698</v>
      </c>
      <c r="K33" s="4">
        <v>65</v>
      </c>
      <c r="L33" s="4">
        <v>61.504133511764003</v>
      </c>
      <c r="M33" s="4" t="s">
        <v>22</v>
      </c>
      <c r="N33" s="4" t="s">
        <v>43</v>
      </c>
      <c r="O33" s="4" t="s">
        <v>24</v>
      </c>
      <c r="P33" s="4" t="s">
        <v>24</v>
      </c>
      <c r="Q33" s="4"/>
      <c r="R33" s="4"/>
    </row>
    <row r="34" spans="1:18" x14ac:dyDescent="0.15">
      <c r="A34" s="4">
        <v>5</v>
      </c>
      <c r="B34" s="24" t="s">
        <v>57</v>
      </c>
      <c r="C34" s="24"/>
      <c r="D34" s="24"/>
      <c r="E34" s="4" t="s">
        <v>58</v>
      </c>
      <c r="F34" s="4" t="s">
        <v>20</v>
      </c>
      <c r="G34" s="8" t="s">
        <v>21</v>
      </c>
      <c r="H34" s="4">
        <v>68.27</v>
      </c>
      <c r="I34" s="4">
        <v>77.346999999999994</v>
      </c>
      <c r="J34" s="4">
        <v>61.199786966527498</v>
      </c>
      <c r="K34" s="4">
        <v>56</v>
      </c>
      <c r="L34" s="4">
        <v>59.639850876569199</v>
      </c>
      <c r="M34" s="4" t="s">
        <v>22</v>
      </c>
      <c r="N34" s="4" t="s">
        <v>43</v>
      </c>
      <c r="O34" s="4" t="s">
        <v>24</v>
      </c>
      <c r="P34" s="4" t="s">
        <v>24</v>
      </c>
      <c r="Q34" s="4"/>
      <c r="R34" s="4"/>
    </row>
    <row r="35" spans="1:18" x14ac:dyDescent="0.15">
      <c r="A35" s="4">
        <v>6</v>
      </c>
      <c r="B35" s="24" t="s">
        <v>59</v>
      </c>
      <c r="C35" s="24"/>
      <c r="D35" s="24"/>
      <c r="E35" s="4" t="s">
        <v>60</v>
      </c>
      <c r="F35" s="4" t="s">
        <v>34</v>
      </c>
      <c r="G35" s="8" t="s">
        <v>21</v>
      </c>
      <c r="H35" s="4">
        <v>56.747999999999998</v>
      </c>
      <c r="I35" s="4">
        <v>75.584000000000003</v>
      </c>
      <c r="J35" s="4">
        <v>51.7266909398815</v>
      </c>
      <c r="K35" s="4">
        <v>70</v>
      </c>
      <c r="L35" s="4">
        <v>57.208683657917</v>
      </c>
      <c r="M35" s="4" t="s">
        <v>39</v>
      </c>
      <c r="N35" s="4" t="s">
        <v>43</v>
      </c>
      <c r="O35" s="4" t="s">
        <v>24</v>
      </c>
      <c r="P35" s="4" t="s">
        <v>24</v>
      </c>
      <c r="Q35" s="4"/>
      <c r="R35" s="4"/>
    </row>
    <row r="36" spans="1:18" ht="39" x14ac:dyDescent="0.15">
      <c r="A36" s="4">
        <v>7</v>
      </c>
      <c r="B36" s="24" t="s">
        <v>61</v>
      </c>
      <c r="C36" s="24"/>
      <c r="D36" s="24"/>
      <c r="E36" s="4" t="s">
        <v>62</v>
      </c>
      <c r="F36" s="4" t="s">
        <v>34</v>
      </c>
      <c r="G36" s="8" t="s">
        <v>63</v>
      </c>
      <c r="H36" s="4">
        <v>55.988</v>
      </c>
      <c r="I36" s="4">
        <v>77.346999999999994</v>
      </c>
      <c r="J36" s="4">
        <v>50.189741799940499</v>
      </c>
      <c r="K36" s="4">
        <v>65</v>
      </c>
      <c r="L36" s="4">
        <v>54.632819259958303</v>
      </c>
      <c r="M36" s="4" t="s">
        <v>39</v>
      </c>
      <c r="N36" s="4" t="s">
        <v>43</v>
      </c>
      <c r="O36" s="4" t="s">
        <v>24</v>
      </c>
      <c r="P36" s="4" t="s">
        <v>24</v>
      </c>
      <c r="Q36" s="4"/>
      <c r="R36" s="4"/>
    </row>
    <row r="37" spans="1:18" x14ac:dyDescent="0.15">
      <c r="A37" s="4">
        <v>8</v>
      </c>
      <c r="B37" s="24" t="s">
        <v>64</v>
      </c>
      <c r="C37" s="24"/>
      <c r="D37" s="24"/>
      <c r="E37" s="7">
        <v>26665</v>
      </c>
      <c r="F37" s="4" t="s">
        <v>34</v>
      </c>
      <c r="G37" s="8" t="s">
        <v>21</v>
      </c>
      <c r="H37" s="4">
        <v>68.61</v>
      </c>
      <c r="I37" s="4">
        <v>85.11</v>
      </c>
      <c r="J37" s="4">
        <v>57.459161966866397</v>
      </c>
      <c r="K37" s="4">
        <v>49</v>
      </c>
      <c r="L37" s="4">
        <v>54.921413376806498</v>
      </c>
      <c r="M37" s="4" t="s">
        <v>65</v>
      </c>
      <c r="N37" s="4" t="s">
        <v>30</v>
      </c>
      <c r="O37" s="4" t="s">
        <v>24</v>
      </c>
      <c r="P37" s="4" t="s">
        <v>24</v>
      </c>
      <c r="Q37" s="4"/>
      <c r="R37" s="4"/>
    </row>
    <row r="40" spans="1:18" ht="14.25" thickBot="1" x14ac:dyDescent="0.2"/>
    <row r="41" spans="1:18" ht="15" thickTop="1" thickBot="1" x14ac:dyDescent="0.2">
      <c r="A41" s="25" t="s">
        <v>0</v>
      </c>
      <c r="B41" s="25"/>
      <c r="C41" s="26" t="s">
        <v>66</v>
      </c>
      <c r="D41" s="27"/>
      <c r="E41" s="27"/>
      <c r="F41" s="27"/>
      <c r="G41" s="27"/>
      <c r="H41" s="27"/>
      <c r="I41" s="27"/>
      <c r="J41" s="27"/>
      <c r="K41" s="28"/>
      <c r="L41" s="29" t="s">
        <v>2</v>
      </c>
      <c r="M41" s="25"/>
      <c r="N41" s="30" t="s">
        <v>3</v>
      </c>
      <c r="O41" s="31"/>
      <c r="P41" s="2" t="s">
        <v>4</v>
      </c>
      <c r="Q41" s="3">
        <v>2</v>
      </c>
    </row>
    <row r="42" spans="1:18" ht="14.25" thickTop="1" x14ac:dyDescent="0.15"/>
    <row r="43" spans="1:18" x14ac:dyDescent="0.15">
      <c r="A43" s="6" t="s">
        <v>5</v>
      </c>
      <c r="B43" s="32" t="s">
        <v>6</v>
      </c>
      <c r="C43" s="32"/>
      <c r="D43" s="32"/>
      <c r="E43" s="6" t="s">
        <v>7</v>
      </c>
      <c r="F43" s="6" t="s">
        <v>8</v>
      </c>
      <c r="G43" s="6" t="s">
        <v>9</v>
      </c>
      <c r="H43" s="6" t="s">
        <v>10</v>
      </c>
      <c r="I43" s="6" t="s">
        <v>11</v>
      </c>
      <c r="J43" s="6" t="s">
        <v>12</v>
      </c>
      <c r="K43" s="6" t="s">
        <v>13</v>
      </c>
      <c r="L43" s="6" t="s">
        <v>14</v>
      </c>
      <c r="M43" s="6" t="s">
        <v>15</v>
      </c>
      <c r="N43" s="6" t="s">
        <v>16</v>
      </c>
      <c r="O43" s="6" t="s">
        <v>17</v>
      </c>
      <c r="P43" s="6" t="s">
        <v>18</v>
      </c>
      <c r="Q43" s="6"/>
      <c r="R43" s="6"/>
    </row>
    <row r="44" spans="1:18" x14ac:dyDescent="0.15">
      <c r="A44" s="4">
        <v>1</v>
      </c>
      <c r="B44" s="24" t="s">
        <v>67</v>
      </c>
      <c r="C44" s="24"/>
      <c r="D44" s="24"/>
      <c r="E44" s="4" t="s">
        <v>68</v>
      </c>
      <c r="F44" s="4" t="s">
        <v>20</v>
      </c>
      <c r="G44" s="8" t="s">
        <v>21</v>
      </c>
      <c r="H44" s="4">
        <v>84</v>
      </c>
      <c r="I44" s="4">
        <v>91.385000000000005</v>
      </c>
      <c r="J44" s="4"/>
      <c r="K44" s="4">
        <v>48</v>
      </c>
      <c r="L44" s="4">
        <v>73.2</v>
      </c>
      <c r="M44" s="4" t="s">
        <v>22</v>
      </c>
      <c r="N44" s="4" t="s">
        <v>23</v>
      </c>
      <c r="O44" s="4" t="s">
        <v>24</v>
      </c>
      <c r="P44" s="4" t="s">
        <v>24</v>
      </c>
      <c r="Q44" s="4"/>
      <c r="R44" s="4"/>
    </row>
    <row r="45" spans="1:18" x14ac:dyDescent="0.15">
      <c r="A45" s="4">
        <v>2</v>
      </c>
      <c r="B45" s="24" t="s">
        <v>69</v>
      </c>
      <c r="C45" s="24"/>
      <c r="D45" s="24"/>
      <c r="E45" s="4" t="s">
        <v>70</v>
      </c>
      <c r="F45" s="4" t="s">
        <v>34</v>
      </c>
      <c r="G45" s="8" t="s">
        <v>21</v>
      </c>
      <c r="H45" s="4">
        <v>81.97</v>
      </c>
      <c r="I45" s="4" t="s">
        <v>24</v>
      </c>
      <c r="J45" s="4"/>
      <c r="K45" s="4">
        <v>36</v>
      </c>
      <c r="L45" s="4">
        <v>68.179000000000002</v>
      </c>
      <c r="M45" s="4" t="s">
        <v>39</v>
      </c>
      <c r="N45" s="4" t="s">
        <v>30</v>
      </c>
      <c r="O45" s="4" t="s">
        <v>24</v>
      </c>
      <c r="P45" s="4" t="s">
        <v>24</v>
      </c>
      <c r="Q45" s="4"/>
      <c r="R45" s="4"/>
    </row>
    <row r="46" spans="1:18" x14ac:dyDescent="0.15">
      <c r="A46" s="4">
        <v>3</v>
      </c>
      <c r="B46" s="24" t="s">
        <v>71</v>
      </c>
      <c r="C46" s="24"/>
      <c r="D46" s="24"/>
      <c r="E46" s="7">
        <v>29958</v>
      </c>
      <c r="F46" s="4" t="s">
        <v>20</v>
      </c>
      <c r="G46" s="8" t="s">
        <v>21</v>
      </c>
      <c r="H46" s="4">
        <v>73.971999999999994</v>
      </c>
      <c r="I46" s="4">
        <v>90.905000000000001</v>
      </c>
      <c r="J46" s="4"/>
      <c r="K46" s="4">
        <v>35</v>
      </c>
      <c r="L46" s="4">
        <v>62.2804</v>
      </c>
      <c r="M46" s="4" t="s">
        <v>22</v>
      </c>
      <c r="N46" s="4" t="s">
        <v>23</v>
      </c>
      <c r="O46" s="4" t="s">
        <v>24</v>
      </c>
      <c r="P46" s="4" t="s">
        <v>24</v>
      </c>
      <c r="Q46" s="4"/>
      <c r="R46" s="4"/>
    </row>
    <row r="49" spans="1:18" ht="14.25" thickBot="1" x14ac:dyDescent="0.2"/>
    <row r="50" spans="1:18" ht="15" thickTop="1" thickBot="1" x14ac:dyDescent="0.2">
      <c r="A50" s="25" t="s">
        <v>0</v>
      </c>
      <c r="B50" s="25"/>
      <c r="C50" s="26" t="s">
        <v>72</v>
      </c>
      <c r="D50" s="27"/>
      <c r="E50" s="27"/>
      <c r="F50" s="27"/>
      <c r="G50" s="27"/>
      <c r="H50" s="27"/>
      <c r="I50" s="27"/>
      <c r="J50" s="27"/>
      <c r="K50" s="28"/>
      <c r="L50" s="29" t="s">
        <v>2</v>
      </c>
      <c r="M50" s="25"/>
      <c r="N50" s="30" t="s">
        <v>3</v>
      </c>
      <c r="O50" s="31"/>
      <c r="P50" s="2" t="s">
        <v>4</v>
      </c>
      <c r="Q50" s="3">
        <v>2</v>
      </c>
    </row>
    <row r="51" spans="1:18" ht="14.25" thickTop="1" x14ac:dyDescent="0.15"/>
    <row r="52" spans="1:18" x14ac:dyDescent="0.15">
      <c r="A52" s="6" t="s">
        <v>5</v>
      </c>
      <c r="B52" s="32" t="s">
        <v>6</v>
      </c>
      <c r="C52" s="32"/>
      <c r="D52" s="32"/>
      <c r="E52" s="6" t="s">
        <v>7</v>
      </c>
      <c r="F52" s="6" t="s">
        <v>8</v>
      </c>
      <c r="G52" s="6" t="s">
        <v>9</v>
      </c>
      <c r="H52" s="6" t="s">
        <v>10</v>
      </c>
      <c r="I52" s="6" t="s">
        <v>11</v>
      </c>
      <c r="J52" s="6" t="s">
        <v>12</v>
      </c>
      <c r="K52" s="6" t="s">
        <v>13</v>
      </c>
      <c r="L52" s="6" t="s">
        <v>14</v>
      </c>
      <c r="M52" s="6" t="s">
        <v>15</v>
      </c>
      <c r="N52" s="6" t="s">
        <v>16</v>
      </c>
      <c r="O52" s="6" t="s">
        <v>17</v>
      </c>
      <c r="P52" s="6" t="s">
        <v>18</v>
      </c>
      <c r="Q52" s="6"/>
      <c r="R52" s="6"/>
    </row>
    <row r="53" spans="1:18" x14ac:dyDescent="0.15">
      <c r="A53" s="4">
        <v>1</v>
      </c>
      <c r="B53" s="24" t="s">
        <v>73</v>
      </c>
      <c r="C53" s="24"/>
      <c r="D53" s="24"/>
      <c r="E53" s="4" t="s">
        <v>74</v>
      </c>
      <c r="F53" s="4" t="s">
        <v>34</v>
      </c>
      <c r="G53" s="8" t="s">
        <v>21</v>
      </c>
      <c r="H53" s="4">
        <v>71.054000000000002</v>
      </c>
      <c r="I53" s="4">
        <v>83.594999999999999</v>
      </c>
      <c r="J53" s="4">
        <v>60.262453286679801</v>
      </c>
      <c r="K53" s="4">
        <v>52</v>
      </c>
      <c r="L53" s="4">
        <v>57.783717300675903</v>
      </c>
      <c r="M53" s="4" t="s">
        <v>22</v>
      </c>
      <c r="N53" s="4" t="s">
        <v>35</v>
      </c>
      <c r="O53" s="4" t="s">
        <v>24</v>
      </c>
      <c r="P53" s="4" t="s">
        <v>24</v>
      </c>
      <c r="Q53" s="4"/>
      <c r="R53" s="4"/>
    </row>
    <row r="54" spans="1:18" ht="39" x14ac:dyDescent="0.15">
      <c r="A54" s="4">
        <v>2</v>
      </c>
      <c r="B54" s="24" t="s">
        <v>75</v>
      </c>
      <c r="C54" s="24"/>
      <c r="D54" s="24"/>
      <c r="E54" s="4" t="s">
        <v>76</v>
      </c>
      <c r="F54" s="4" t="s">
        <v>20</v>
      </c>
      <c r="G54" s="8" t="s">
        <v>77</v>
      </c>
      <c r="H54" s="4">
        <v>93.867000000000004</v>
      </c>
      <c r="I54" s="4">
        <v>93.867000000000004</v>
      </c>
      <c r="J54" s="4">
        <v>73.466750000000005</v>
      </c>
      <c r="K54" s="4">
        <v>36</v>
      </c>
      <c r="L54" s="4">
        <v>62.226725000000002</v>
      </c>
      <c r="M54" s="4" t="s">
        <v>22</v>
      </c>
      <c r="N54" s="4" t="s">
        <v>23</v>
      </c>
      <c r="O54" s="4" t="s">
        <v>1394</v>
      </c>
      <c r="P54" s="4" t="s">
        <v>24</v>
      </c>
      <c r="Q54" s="4"/>
      <c r="R54" s="4"/>
    </row>
    <row r="55" spans="1:18" x14ac:dyDescent="0.15">
      <c r="A55" s="4">
        <v>3</v>
      </c>
      <c r="B55" s="24" t="s">
        <v>79</v>
      </c>
      <c r="C55" s="24"/>
      <c r="D55" s="24"/>
      <c r="E55" s="4" t="s">
        <v>80</v>
      </c>
      <c r="F55" s="4" t="s">
        <v>20</v>
      </c>
      <c r="G55" s="8" t="s">
        <v>21</v>
      </c>
      <c r="H55" s="4">
        <v>82.025000000000006</v>
      </c>
      <c r="I55" s="4">
        <v>86.730999999999995</v>
      </c>
      <c r="J55" s="4">
        <v>67.793263870473098</v>
      </c>
      <c r="K55" s="4">
        <v>39</v>
      </c>
      <c r="L55" s="4">
        <v>59.155284709331198</v>
      </c>
      <c r="M55" s="4" t="s">
        <v>22</v>
      </c>
      <c r="N55" s="4" t="s">
        <v>48</v>
      </c>
      <c r="O55" s="4" t="s">
        <v>24</v>
      </c>
      <c r="P55" s="4" t="s">
        <v>24</v>
      </c>
      <c r="Q55" s="4"/>
      <c r="R55" s="4"/>
    </row>
    <row r="56" spans="1:18" x14ac:dyDescent="0.15">
      <c r="A56" s="4">
        <v>4</v>
      </c>
      <c r="B56" s="24" t="s">
        <v>81</v>
      </c>
      <c r="C56" s="24"/>
      <c r="D56" s="24"/>
      <c r="E56" s="7">
        <v>34761</v>
      </c>
      <c r="F56" s="4" t="s">
        <v>20</v>
      </c>
      <c r="G56" s="8" t="s">
        <v>21</v>
      </c>
      <c r="H56" s="4">
        <v>79.995999999999995</v>
      </c>
      <c r="I56" s="4">
        <v>93.867000000000004</v>
      </c>
      <c r="J56" s="4">
        <v>62.610354363088199</v>
      </c>
      <c r="K56" s="4">
        <v>37</v>
      </c>
      <c r="L56" s="4">
        <v>54.927248054161701</v>
      </c>
      <c r="M56" s="4" t="s">
        <v>22</v>
      </c>
      <c r="N56" s="4" t="s">
        <v>48</v>
      </c>
      <c r="O56" s="4" t="s">
        <v>24</v>
      </c>
      <c r="P56" s="4" t="s">
        <v>24</v>
      </c>
      <c r="Q56" s="4"/>
      <c r="R56" s="4"/>
    </row>
    <row r="57" spans="1:18" x14ac:dyDescent="0.15">
      <c r="A57" s="4">
        <v>5</v>
      </c>
      <c r="B57" s="24" t="s">
        <v>82</v>
      </c>
      <c r="C57" s="24"/>
      <c r="D57" s="24"/>
      <c r="E57" s="4" t="s">
        <v>83</v>
      </c>
      <c r="F57" s="4" t="s">
        <v>20</v>
      </c>
      <c r="G57" s="8" t="s">
        <v>21</v>
      </c>
      <c r="H57" s="4">
        <v>75.686000000000007</v>
      </c>
      <c r="I57" s="4">
        <v>83.266000000000005</v>
      </c>
      <c r="J57" s="4">
        <v>64.369822244373495</v>
      </c>
      <c r="K57" s="4">
        <v>32</v>
      </c>
      <c r="L57" s="4">
        <v>54.658875571061401</v>
      </c>
      <c r="M57" s="4" t="s">
        <v>22</v>
      </c>
      <c r="N57" s="4" t="s">
        <v>48</v>
      </c>
      <c r="O57" s="4" t="s">
        <v>24</v>
      </c>
      <c r="P57" s="4" t="s">
        <v>24</v>
      </c>
      <c r="Q57" s="4"/>
      <c r="R57" s="4"/>
    </row>
    <row r="58" spans="1:18" x14ac:dyDescent="0.15">
      <c r="A58" s="4">
        <v>6</v>
      </c>
      <c r="B58" s="24" t="s">
        <v>84</v>
      </c>
      <c r="C58" s="24"/>
      <c r="D58" s="24"/>
      <c r="E58" s="7">
        <v>33609</v>
      </c>
      <c r="F58" s="4" t="s">
        <v>34</v>
      </c>
      <c r="G58" s="8" t="s">
        <v>21</v>
      </c>
      <c r="H58" s="4">
        <v>66.95</v>
      </c>
      <c r="I58" s="4">
        <v>84.84</v>
      </c>
      <c r="J58" s="4">
        <v>56.194124233852001</v>
      </c>
      <c r="K58" s="4">
        <v>48</v>
      </c>
      <c r="L58" s="4">
        <v>53.735886963696402</v>
      </c>
      <c r="M58" s="4" t="s">
        <v>22</v>
      </c>
      <c r="N58" s="4" t="s">
        <v>48</v>
      </c>
      <c r="O58" s="4" t="s">
        <v>24</v>
      </c>
      <c r="P58" s="4" t="s">
        <v>24</v>
      </c>
      <c r="Q58" s="4"/>
      <c r="R58" s="4"/>
    </row>
    <row r="59" spans="1:18" x14ac:dyDescent="0.15">
      <c r="A59" s="4">
        <v>7</v>
      </c>
      <c r="B59" s="24" t="s">
        <v>85</v>
      </c>
      <c r="C59" s="24"/>
      <c r="D59" s="24"/>
      <c r="E59" s="4" t="s">
        <v>86</v>
      </c>
      <c r="F59" s="4" t="s">
        <v>20</v>
      </c>
      <c r="G59" s="8" t="s">
        <v>21</v>
      </c>
      <c r="H59" s="4">
        <v>67.95</v>
      </c>
      <c r="I59" s="4">
        <v>82.516000000000005</v>
      </c>
      <c r="J59" s="4">
        <v>58.161332953608998</v>
      </c>
      <c r="K59" s="4">
        <v>43</v>
      </c>
      <c r="L59" s="4">
        <v>53.612933067526299</v>
      </c>
      <c r="M59" s="4" t="s">
        <v>22</v>
      </c>
      <c r="N59" s="4" t="s">
        <v>48</v>
      </c>
      <c r="O59" s="4" t="s">
        <v>24</v>
      </c>
      <c r="P59" s="4" t="s">
        <v>24</v>
      </c>
      <c r="Q59" s="4"/>
      <c r="R59" s="4"/>
    </row>
    <row r="60" spans="1:18" x14ac:dyDescent="0.15">
      <c r="A60" s="4">
        <v>8</v>
      </c>
      <c r="B60" s="24" t="s">
        <v>87</v>
      </c>
      <c r="C60" s="24"/>
      <c r="D60" s="24"/>
      <c r="E60" s="4" t="s">
        <v>88</v>
      </c>
      <c r="F60" s="4" t="s">
        <v>20</v>
      </c>
      <c r="G60" s="8" t="s">
        <v>21</v>
      </c>
      <c r="H60" s="4">
        <v>65.942999999999998</v>
      </c>
      <c r="I60" s="4">
        <v>81.78</v>
      </c>
      <c r="J60" s="4">
        <v>56.803064746881901</v>
      </c>
      <c r="K60" s="4">
        <v>45</v>
      </c>
      <c r="L60" s="4">
        <v>53.262145322817297</v>
      </c>
      <c r="M60" s="4" t="s">
        <v>22</v>
      </c>
      <c r="N60" s="4" t="s">
        <v>48</v>
      </c>
      <c r="O60" s="4" t="s">
        <v>24</v>
      </c>
      <c r="P60" s="4" t="s">
        <v>24</v>
      </c>
      <c r="Q60" s="4"/>
      <c r="R60" s="4"/>
    </row>
    <row r="61" spans="1:18" x14ac:dyDescent="0.15">
      <c r="A61" s="4">
        <v>9</v>
      </c>
      <c r="B61" s="24" t="s">
        <v>89</v>
      </c>
      <c r="C61" s="24"/>
      <c r="D61" s="24"/>
      <c r="E61" s="7">
        <v>35287</v>
      </c>
      <c r="F61" s="4" t="s">
        <v>34</v>
      </c>
      <c r="G61" s="8" t="s">
        <v>21</v>
      </c>
      <c r="H61" s="4">
        <v>77.260000000000005</v>
      </c>
      <c r="I61" s="4">
        <v>93.867000000000004</v>
      </c>
      <c r="J61" s="4">
        <v>60.468973174811197</v>
      </c>
      <c r="K61" s="4">
        <v>36</v>
      </c>
      <c r="L61" s="4">
        <v>53.128281222367796</v>
      </c>
      <c r="M61" s="4" t="s">
        <v>22</v>
      </c>
      <c r="N61" s="4" t="s">
        <v>48</v>
      </c>
      <c r="O61" s="4" t="s">
        <v>24</v>
      </c>
      <c r="P61" s="4" t="s">
        <v>24</v>
      </c>
      <c r="Q61" s="4"/>
      <c r="R61" s="4"/>
    </row>
    <row r="62" spans="1:18" x14ac:dyDescent="0.15">
      <c r="A62" s="4">
        <v>10</v>
      </c>
      <c r="B62" s="24" t="s">
        <v>90</v>
      </c>
      <c r="C62" s="24"/>
      <c r="D62" s="24"/>
      <c r="E62" s="4" t="s">
        <v>91</v>
      </c>
      <c r="F62" s="4" t="s">
        <v>20</v>
      </c>
      <c r="G62" s="8" t="s">
        <v>21</v>
      </c>
      <c r="H62" s="4">
        <v>73.058000000000007</v>
      </c>
      <c r="I62" s="4">
        <v>83.266000000000005</v>
      </c>
      <c r="J62" s="4">
        <v>62.134747159705</v>
      </c>
      <c r="K62" s="4">
        <v>29</v>
      </c>
      <c r="L62" s="4">
        <v>52.1943230117935</v>
      </c>
      <c r="M62" s="4" t="s">
        <v>22</v>
      </c>
      <c r="N62" s="4" t="s">
        <v>48</v>
      </c>
      <c r="O62" s="4" t="s">
        <v>24</v>
      </c>
      <c r="P62" s="4" t="s">
        <v>24</v>
      </c>
      <c r="Q62" s="4"/>
      <c r="R62" s="4"/>
    </row>
    <row r="63" spans="1:18" x14ac:dyDescent="0.15">
      <c r="A63" s="4">
        <v>11</v>
      </c>
      <c r="B63" s="24" t="s">
        <v>92</v>
      </c>
      <c r="C63" s="24"/>
      <c r="D63" s="24"/>
      <c r="E63" s="4" t="s">
        <v>93</v>
      </c>
      <c r="F63" s="4" t="s">
        <v>20</v>
      </c>
      <c r="G63" s="8" t="s">
        <v>21</v>
      </c>
      <c r="H63" s="4">
        <v>74.387</v>
      </c>
      <c r="I63" s="4">
        <v>93.867000000000004</v>
      </c>
      <c r="J63" s="4">
        <v>58.220366393407701</v>
      </c>
      <c r="K63" s="4">
        <v>38</v>
      </c>
      <c r="L63" s="4">
        <v>52.154256475385402</v>
      </c>
      <c r="M63" s="4" t="s">
        <v>22</v>
      </c>
      <c r="N63" s="4" t="s">
        <v>48</v>
      </c>
      <c r="O63" s="4" t="s">
        <v>24</v>
      </c>
      <c r="P63" s="4" t="s">
        <v>24</v>
      </c>
      <c r="Q63" s="4"/>
      <c r="R63" s="4"/>
    </row>
    <row r="64" spans="1:18" x14ac:dyDescent="0.15">
      <c r="A64" s="4">
        <v>12</v>
      </c>
      <c r="B64" s="24" t="s">
        <v>94</v>
      </c>
      <c r="C64" s="24"/>
      <c r="D64" s="24"/>
      <c r="E64" s="7">
        <v>33064</v>
      </c>
      <c r="F64" s="4" t="s">
        <v>20</v>
      </c>
      <c r="G64" s="8" t="s">
        <v>21</v>
      </c>
      <c r="H64" s="4">
        <v>72.936000000000007</v>
      </c>
      <c r="I64" s="4">
        <v>82.191000000000003</v>
      </c>
      <c r="J64" s="4">
        <v>62.603821513304403</v>
      </c>
      <c r="K64" s="4">
        <v>24</v>
      </c>
      <c r="L64" s="4">
        <v>51.022675059313102</v>
      </c>
      <c r="M64" s="4" t="s">
        <v>22</v>
      </c>
      <c r="N64" s="4" t="s">
        <v>48</v>
      </c>
      <c r="O64" s="4" t="s">
        <v>24</v>
      </c>
      <c r="P64" s="4" t="s">
        <v>24</v>
      </c>
      <c r="Q64" s="4"/>
      <c r="R64" s="4"/>
    </row>
    <row r="65" spans="1:18" x14ac:dyDescent="0.15">
      <c r="A65" s="4">
        <v>13</v>
      </c>
      <c r="B65" s="24" t="s">
        <v>95</v>
      </c>
      <c r="C65" s="24"/>
      <c r="D65" s="24"/>
      <c r="E65" s="7">
        <v>34221</v>
      </c>
      <c r="F65" s="4" t="s">
        <v>20</v>
      </c>
      <c r="G65" s="8" t="s">
        <v>21</v>
      </c>
      <c r="H65" s="4">
        <v>64.177000000000007</v>
      </c>
      <c r="I65" s="4">
        <v>86.730999999999995</v>
      </c>
      <c r="J65" s="4">
        <v>53.041978609147797</v>
      </c>
      <c r="K65" s="4">
        <v>41</v>
      </c>
      <c r="L65" s="4">
        <v>49.429385026403502</v>
      </c>
      <c r="M65" s="4" t="s">
        <v>29</v>
      </c>
      <c r="N65" s="4" t="s">
        <v>30</v>
      </c>
      <c r="O65" s="4" t="s">
        <v>24</v>
      </c>
      <c r="P65" s="4" t="s">
        <v>24</v>
      </c>
      <c r="Q65" s="4"/>
      <c r="R65" s="4"/>
    </row>
    <row r="66" spans="1:18" ht="39" x14ac:dyDescent="0.15">
      <c r="A66" s="4">
        <v>14</v>
      </c>
      <c r="B66" s="24" t="s">
        <v>96</v>
      </c>
      <c r="C66" s="24"/>
      <c r="D66" s="24"/>
      <c r="E66" s="7">
        <v>28800</v>
      </c>
      <c r="F66" s="4" t="s">
        <v>34</v>
      </c>
      <c r="G66" s="8" t="s">
        <v>97</v>
      </c>
      <c r="H66" s="4">
        <v>61.38</v>
      </c>
      <c r="I66" s="4">
        <v>77.790000000000006</v>
      </c>
      <c r="J66" s="4">
        <v>54.797371770150399</v>
      </c>
      <c r="K66" s="4">
        <v>36</v>
      </c>
      <c r="L66" s="4">
        <v>49.1581602391053</v>
      </c>
      <c r="M66" s="4" t="s">
        <v>65</v>
      </c>
      <c r="N66" s="4" t="s">
        <v>30</v>
      </c>
      <c r="O66" s="4" t="s">
        <v>24</v>
      </c>
      <c r="P66" s="4" t="s">
        <v>24</v>
      </c>
      <c r="Q66" s="4"/>
      <c r="R66" s="4"/>
    </row>
    <row r="67" spans="1:18" x14ac:dyDescent="0.15">
      <c r="A67" s="4">
        <v>15</v>
      </c>
      <c r="B67" s="24" t="s">
        <v>98</v>
      </c>
      <c r="C67" s="24"/>
      <c r="D67" s="24"/>
      <c r="E67" s="4" t="s">
        <v>99</v>
      </c>
      <c r="F67" s="4" t="s">
        <v>20</v>
      </c>
      <c r="G67" s="8" t="s">
        <v>21</v>
      </c>
      <c r="H67" s="4">
        <v>67.37</v>
      </c>
      <c r="I67" s="4">
        <v>84.11</v>
      </c>
      <c r="J67" s="4">
        <v>56.891245690167601</v>
      </c>
      <c r="K67" s="4">
        <v>24</v>
      </c>
      <c r="L67" s="4">
        <v>47.023871983117303</v>
      </c>
      <c r="M67" s="4" t="s">
        <v>22</v>
      </c>
      <c r="N67" s="4" t="s">
        <v>48</v>
      </c>
      <c r="O67" s="4" t="s">
        <v>24</v>
      </c>
      <c r="P67" s="4" t="s">
        <v>24</v>
      </c>
      <c r="Q67" s="4"/>
      <c r="R67" s="4"/>
    </row>
    <row r="68" spans="1:18" ht="39" x14ac:dyDescent="0.15">
      <c r="A68" s="4">
        <v>16</v>
      </c>
      <c r="B68" s="24" t="s">
        <v>100</v>
      </c>
      <c r="C68" s="24"/>
      <c r="D68" s="24"/>
      <c r="E68" s="4" t="s">
        <v>101</v>
      </c>
      <c r="F68" s="4" t="s">
        <v>20</v>
      </c>
      <c r="G68" s="8" t="s">
        <v>102</v>
      </c>
      <c r="H68" s="4">
        <v>59.46</v>
      </c>
      <c r="I68" s="4">
        <v>85.23</v>
      </c>
      <c r="J68" s="4">
        <v>49.747083773319297</v>
      </c>
      <c r="K68" s="4">
        <v>38</v>
      </c>
      <c r="L68" s="4">
        <v>46.222958641323501</v>
      </c>
      <c r="M68" s="4" t="s">
        <v>29</v>
      </c>
      <c r="N68" s="4" t="s">
        <v>103</v>
      </c>
      <c r="O68" s="4" t="s">
        <v>24</v>
      </c>
      <c r="P68" s="4" t="s">
        <v>24</v>
      </c>
      <c r="Q68" s="4"/>
      <c r="R68" s="4"/>
    </row>
    <row r="69" spans="1:18" ht="39" x14ac:dyDescent="0.15">
      <c r="A69" s="4">
        <v>17</v>
      </c>
      <c r="B69" s="24" t="s">
        <v>104</v>
      </c>
      <c r="C69" s="24"/>
      <c r="D69" s="24"/>
      <c r="E69" s="4" t="s">
        <v>105</v>
      </c>
      <c r="F69" s="4" t="s">
        <v>34</v>
      </c>
      <c r="G69" s="8" t="s">
        <v>106</v>
      </c>
      <c r="H69" s="4">
        <v>58.298999999999999</v>
      </c>
      <c r="I69" s="4">
        <v>86.894000000000005</v>
      </c>
      <c r="J69" s="4">
        <v>48.120794606071797</v>
      </c>
      <c r="K69" s="4">
        <v>41</v>
      </c>
      <c r="L69" s="4">
        <v>45.984556224250298</v>
      </c>
      <c r="M69" s="4" t="s">
        <v>107</v>
      </c>
      <c r="N69" s="4" t="s">
        <v>30</v>
      </c>
      <c r="O69" s="4" t="s">
        <v>108</v>
      </c>
      <c r="P69" s="4" t="s">
        <v>24</v>
      </c>
      <c r="Q69" s="4"/>
      <c r="R69" s="4"/>
    </row>
    <row r="70" spans="1:18" x14ac:dyDescent="0.15">
      <c r="A70" s="4">
        <v>18</v>
      </c>
      <c r="B70" s="24" t="s">
        <v>109</v>
      </c>
      <c r="C70" s="24"/>
      <c r="D70" s="24"/>
      <c r="E70" s="7">
        <v>29221</v>
      </c>
      <c r="F70" s="4" t="s">
        <v>34</v>
      </c>
      <c r="G70" s="8" t="s">
        <v>21</v>
      </c>
      <c r="H70" s="4">
        <v>58.31</v>
      </c>
      <c r="I70" s="4">
        <v>81.91</v>
      </c>
      <c r="J70" s="4">
        <v>50.171444573312201</v>
      </c>
      <c r="K70" s="4">
        <v>26</v>
      </c>
      <c r="L70" s="4">
        <v>42.920011201318502</v>
      </c>
      <c r="M70" s="4" t="s">
        <v>39</v>
      </c>
      <c r="N70" s="4" t="s">
        <v>30</v>
      </c>
      <c r="O70" s="4" t="s">
        <v>24</v>
      </c>
      <c r="P70" s="4" t="s">
        <v>24</v>
      </c>
      <c r="Q70" s="4"/>
      <c r="R70" s="4"/>
    </row>
    <row r="73" spans="1:18" ht="14.25" thickBot="1" x14ac:dyDescent="0.2"/>
    <row r="74" spans="1:18" ht="15" thickTop="1" thickBot="1" x14ac:dyDescent="0.2">
      <c r="A74" s="25" t="s">
        <v>0</v>
      </c>
      <c r="B74" s="25"/>
      <c r="C74" s="26" t="s">
        <v>110</v>
      </c>
      <c r="D74" s="27"/>
      <c r="E74" s="27"/>
      <c r="F74" s="27"/>
      <c r="G74" s="27"/>
      <c r="H74" s="27"/>
      <c r="I74" s="27"/>
      <c r="J74" s="27"/>
      <c r="K74" s="28"/>
      <c r="L74" s="29" t="s">
        <v>2</v>
      </c>
      <c r="M74" s="25"/>
      <c r="N74" s="30" t="s">
        <v>3</v>
      </c>
      <c r="O74" s="31"/>
      <c r="P74" s="2" t="s">
        <v>4</v>
      </c>
      <c r="Q74" s="3">
        <v>2</v>
      </c>
    </row>
    <row r="75" spans="1:18" ht="14.25" thickTop="1" x14ac:dyDescent="0.15"/>
    <row r="76" spans="1:18" x14ac:dyDescent="0.15">
      <c r="A76" s="6" t="s">
        <v>5</v>
      </c>
      <c r="B76" s="32" t="s">
        <v>6</v>
      </c>
      <c r="C76" s="32"/>
      <c r="D76" s="32"/>
      <c r="E76" s="6" t="s">
        <v>7</v>
      </c>
      <c r="F76" s="6" t="s">
        <v>8</v>
      </c>
      <c r="G76" s="6" t="s">
        <v>9</v>
      </c>
      <c r="H76" s="6" t="s">
        <v>10</v>
      </c>
      <c r="I76" s="6" t="s">
        <v>11</v>
      </c>
      <c r="J76" s="6" t="s">
        <v>12</v>
      </c>
      <c r="K76" s="6" t="s">
        <v>13</v>
      </c>
      <c r="L76" s="6" t="s">
        <v>14</v>
      </c>
      <c r="M76" s="6" t="s">
        <v>15</v>
      </c>
      <c r="N76" s="6" t="s">
        <v>16</v>
      </c>
      <c r="O76" s="6" t="s">
        <v>17</v>
      </c>
      <c r="P76" s="6" t="s">
        <v>18</v>
      </c>
      <c r="Q76" s="6"/>
      <c r="R76" s="6"/>
    </row>
    <row r="77" spans="1:18" ht="39" x14ac:dyDescent="0.15">
      <c r="A77" s="4">
        <v>1</v>
      </c>
      <c r="B77" s="24" t="s">
        <v>111</v>
      </c>
      <c r="C77" s="24"/>
      <c r="D77" s="24"/>
      <c r="E77" s="7">
        <v>24141</v>
      </c>
      <c r="F77" s="4" t="s">
        <v>34</v>
      </c>
      <c r="G77" s="8" t="s">
        <v>112</v>
      </c>
      <c r="H77" s="4">
        <v>83.444000000000003</v>
      </c>
      <c r="I77" s="4" t="s">
        <v>24</v>
      </c>
      <c r="J77" s="4"/>
      <c r="K77" s="4">
        <v>63</v>
      </c>
      <c r="L77" s="4">
        <v>77.3108</v>
      </c>
      <c r="M77" s="4" t="s">
        <v>65</v>
      </c>
      <c r="N77" s="4" t="s">
        <v>40</v>
      </c>
      <c r="O77" s="4" t="s">
        <v>24</v>
      </c>
      <c r="P77" s="4" t="s">
        <v>24</v>
      </c>
      <c r="Q77" s="4"/>
      <c r="R77" s="4"/>
    </row>
    <row r="78" spans="1:18" ht="39" x14ac:dyDescent="0.15">
      <c r="A78" s="4">
        <v>2</v>
      </c>
      <c r="B78" s="24" t="s">
        <v>113</v>
      </c>
      <c r="C78" s="24"/>
      <c r="D78" s="24"/>
      <c r="E78" s="4" t="s">
        <v>114</v>
      </c>
      <c r="F78" s="4" t="s">
        <v>20</v>
      </c>
      <c r="G78" s="8" t="s">
        <v>38</v>
      </c>
      <c r="H78" s="4">
        <v>79.611000000000004</v>
      </c>
      <c r="I78" s="4" t="s">
        <v>24</v>
      </c>
      <c r="J78" s="4"/>
      <c r="K78" s="4">
        <v>55</v>
      </c>
      <c r="L78" s="4">
        <v>72.227699999999999</v>
      </c>
      <c r="M78" s="4" t="s">
        <v>22</v>
      </c>
      <c r="N78" s="4" t="s">
        <v>35</v>
      </c>
      <c r="O78" s="4" t="s">
        <v>24</v>
      </c>
      <c r="P78" s="4" t="s">
        <v>24</v>
      </c>
      <c r="Q78" s="4"/>
      <c r="R78" s="4"/>
    </row>
    <row r="79" spans="1:18" x14ac:dyDescent="0.15">
      <c r="A79" s="4">
        <v>3</v>
      </c>
      <c r="B79" s="24" t="s">
        <v>115</v>
      </c>
      <c r="C79" s="24"/>
      <c r="D79" s="24"/>
      <c r="E79" s="7">
        <v>30753</v>
      </c>
      <c r="F79" s="4" t="s">
        <v>20</v>
      </c>
      <c r="G79" s="8" t="s">
        <v>21</v>
      </c>
      <c r="H79" s="4">
        <v>75.555000000000007</v>
      </c>
      <c r="I79" s="4" t="s">
        <v>24</v>
      </c>
      <c r="J79" s="4"/>
      <c r="K79" s="4">
        <v>44</v>
      </c>
      <c r="L79" s="4">
        <v>66.088499999999996</v>
      </c>
      <c r="M79" s="4" t="s">
        <v>22</v>
      </c>
      <c r="N79" s="4" t="s">
        <v>23</v>
      </c>
      <c r="O79" s="4" t="s">
        <v>24</v>
      </c>
      <c r="P79" s="4" t="s">
        <v>24</v>
      </c>
      <c r="Q79" s="4"/>
      <c r="R79" s="4"/>
    </row>
    <row r="80" spans="1:18" x14ac:dyDescent="0.15">
      <c r="A80" s="4">
        <v>4</v>
      </c>
      <c r="B80" s="24" t="s">
        <v>116</v>
      </c>
      <c r="C80" s="24"/>
      <c r="D80" s="24"/>
      <c r="E80" s="7">
        <v>32939</v>
      </c>
      <c r="F80" s="4" t="s">
        <v>20</v>
      </c>
      <c r="G80" s="8" t="s">
        <v>21</v>
      </c>
      <c r="H80" s="4">
        <v>75.388000000000005</v>
      </c>
      <c r="I80" s="4">
        <v>87.376999999999995</v>
      </c>
      <c r="J80" s="4"/>
      <c r="K80" s="4">
        <v>36</v>
      </c>
      <c r="L80" s="4">
        <v>63.571599999999997</v>
      </c>
      <c r="M80" s="4" t="s">
        <v>22</v>
      </c>
      <c r="N80" s="4" t="s">
        <v>48</v>
      </c>
      <c r="O80" s="4" t="s">
        <v>24</v>
      </c>
      <c r="P80" s="4" t="s">
        <v>24</v>
      </c>
      <c r="Q80" s="4"/>
      <c r="R80" s="4"/>
    </row>
    <row r="83" spans="1:18" ht="14.25" thickBot="1" x14ac:dyDescent="0.2"/>
    <row r="84" spans="1:18" ht="15" thickTop="1" thickBot="1" x14ac:dyDescent="0.2">
      <c r="A84" s="25" t="s">
        <v>0</v>
      </c>
      <c r="B84" s="25"/>
      <c r="C84" s="26" t="s">
        <v>117</v>
      </c>
      <c r="D84" s="27"/>
      <c r="E84" s="27"/>
      <c r="F84" s="27"/>
      <c r="G84" s="27"/>
      <c r="H84" s="27"/>
      <c r="I84" s="27"/>
      <c r="J84" s="27"/>
      <c r="K84" s="28"/>
      <c r="L84" s="29" t="s">
        <v>2</v>
      </c>
      <c r="M84" s="25"/>
      <c r="N84" s="30" t="s">
        <v>3</v>
      </c>
      <c r="O84" s="31"/>
      <c r="P84" s="2" t="s">
        <v>4</v>
      </c>
      <c r="Q84" s="3">
        <v>2</v>
      </c>
    </row>
    <row r="85" spans="1:18" ht="14.25" thickTop="1" x14ac:dyDescent="0.15"/>
    <row r="86" spans="1:18" x14ac:dyDescent="0.15">
      <c r="A86" s="6" t="s">
        <v>5</v>
      </c>
      <c r="B86" s="32" t="s">
        <v>6</v>
      </c>
      <c r="C86" s="32"/>
      <c r="D86" s="32"/>
      <c r="E86" s="6" t="s">
        <v>7</v>
      </c>
      <c r="F86" s="6" t="s">
        <v>8</v>
      </c>
      <c r="G86" s="6" t="s">
        <v>9</v>
      </c>
      <c r="H86" s="6" t="s">
        <v>10</v>
      </c>
      <c r="I86" s="6" t="s">
        <v>11</v>
      </c>
      <c r="J86" s="6" t="s">
        <v>12</v>
      </c>
      <c r="K86" s="6" t="s">
        <v>13</v>
      </c>
      <c r="L86" s="6" t="s">
        <v>14</v>
      </c>
      <c r="M86" s="6" t="s">
        <v>15</v>
      </c>
      <c r="N86" s="6" t="s">
        <v>16</v>
      </c>
      <c r="O86" s="6" t="s">
        <v>17</v>
      </c>
      <c r="P86" s="6" t="s">
        <v>18</v>
      </c>
      <c r="Q86" s="6"/>
      <c r="R86" s="6"/>
    </row>
    <row r="87" spans="1:18" x14ac:dyDescent="0.15">
      <c r="A87" s="4">
        <v>1</v>
      </c>
      <c r="B87" s="24" t="s">
        <v>118</v>
      </c>
      <c r="C87" s="24"/>
      <c r="D87" s="24"/>
      <c r="E87" s="4" t="s">
        <v>119</v>
      </c>
      <c r="F87" s="4" t="s">
        <v>20</v>
      </c>
      <c r="G87" s="8" t="s">
        <v>21</v>
      </c>
      <c r="H87" s="4">
        <v>65.900000000000006</v>
      </c>
      <c r="I87" s="4">
        <v>81.650000000000006</v>
      </c>
      <c r="J87" s="4">
        <v>56.830174525413398</v>
      </c>
      <c r="K87" s="4">
        <v>56</v>
      </c>
      <c r="L87" s="4">
        <v>56.581122167789403</v>
      </c>
      <c r="M87" s="4" t="s">
        <v>22</v>
      </c>
      <c r="N87" s="4" t="s">
        <v>35</v>
      </c>
      <c r="O87" s="4" t="s">
        <v>24</v>
      </c>
      <c r="P87" s="4" t="s">
        <v>24</v>
      </c>
      <c r="Q87" s="4"/>
      <c r="R87" s="4"/>
    </row>
    <row r="88" spans="1:18" x14ac:dyDescent="0.15">
      <c r="A88" s="4">
        <v>2</v>
      </c>
      <c r="B88" s="24" t="s">
        <v>120</v>
      </c>
      <c r="C88" s="24"/>
      <c r="D88" s="24"/>
      <c r="E88" s="7">
        <v>33794</v>
      </c>
      <c r="F88" s="4" t="s">
        <v>20</v>
      </c>
      <c r="G88" s="8" t="s">
        <v>21</v>
      </c>
      <c r="H88" s="4">
        <v>70.53</v>
      </c>
      <c r="I88" s="4">
        <v>73.16</v>
      </c>
      <c r="J88" s="4">
        <v>65.835069710224204</v>
      </c>
      <c r="K88" s="4">
        <v>31</v>
      </c>
      <c r="L88" s="4">
        <v>55.384548797156903</v>
      </c>
      <c r="M88" s="4" t="s">
        <v>22</v>
      </c>
      <c r="N88" s="4" t="s">
        <v>23</v>
      </c>
      <c r="O88" s="4" t="s">
        <v>24</v>
      </c>
      <c r="P88" s="4" t="s">
        <v>24</v>
      </c>
      <c r="Q88" s="4"/>
      <c r="R88" s="4"/>
    </row>
    <row r="89" spans="1:18" ht="39" x14ac:dyDescent="0.15">
      <c r="A89" s="4">
        <v>3</v>
      </c>
      <c r="B89" s="24" t="s">
        <v>121</v>
      </c>
      <c r="C89" s="24"/>
      <c r="D89" s="24"/>
      <c r="E89" s="7">
        <v>33336</v>
      </c>
      <c r="F89" s="4" t="s">
        <v>20</v>
      </c>
      <c r="G89" s="8" t="s">
        <v>122</v>
      </c>
      <c r="H89" s="4">
        <v>61.92</v>
      </c>
      <c r="I89" s="4">
        <v>75.260000000000005</v>
      </c>
      <c r="J89" s="4">
        <v>56.617390380015898</v>
      </c>
      <c r="K89" s="4">
        <v>38</v>
      </c>
      <c r="L89" s="4">
        <v>51.0321732660111</v>
      </c>
      <c r="M89" s="4" t="s">
        <v>39</v>
      </c>
      <c r="N89" s="4" t="s">
        <v>30</v>
      </c>
      <c r="O89" s="4" t="s">
        <v>24</v>
      </c>
      <c r="P89" s="4" t="s">
        <v>24</v>
      </c>
      <c r="Q89" s="4"/>
      <c r="R89" s="4"/>
    </row>
    <row r="90" spans="1:18" x14ac:dyDescent="0.15">
      <c r="A90" s="4">
        <v>4</v>
      </c>
      <c r="B90" s="24" t="s">
        <v>123</v>
      </c>
      <c r="C90" s="24"/>
      <c r="D90" s="24"/>
      <c r="E90" s="4" t="s">
        <v>124</v>
      </c>
      <c r="F90" s="4" t="s">
        <v>34</v>
      </c>
      <c r="G90" s="8" t="s">
        <v>21</v>
      </c>
      <c r="H90" s="4">
        <v>69.69</v>
      </c>
      <c r="I90" s="4">
        <v>88.26</v>
      </c>
      <c r="J90" s="4">
        <v>56.902445615227698</v>
      </c>
      <c r="K90" s="4">
        <v>36</v>
      </c>
      <c r="L90" s="4">
        <v>50.631711930659399</v>
      </c>
      <c r="M90" s="4" t="s">
        <v>22</v>
      </c>
      <c r="N90" s="4" t="s">
        <v>48</v>
      </c>
      <c r="O90" s="4" t="s">
        <v>24</v>
      </c>
      <c r="P90" s="4" t="s">
        <v>24</v>
      </c>
      <c r="Q90" s="4"/>
      <c r="R90" s="4"/>
    </row>
    <row r="91" spans="1:18" x14ac:dyDescent="0.15">
      <c r="A91" s="4">
        <v>5</v>
      </c>
      <c r="B91" s="24" t="s">
        <v>125</v>
      </c>
      <c r="C91" s="24"/>
      <c r="D91" s="24"/>
      <c r="E91" s="7">
        <v>31413</v>
      </c>
      <c r="F91" s="4" t="s">
        <v>34</v>
      </c>
      <c r="G91" s="8" t="s">
        <v>21</v>
      </c>
      <c r="H91" s="4">
        <v>65.709999999999994</v>
      </c>
      <c r="I91" s="4">
        <v>83.28</v>
      </c>
      <c r="J91" s="4">
        <v>55.878748799231502</v>
      </c>
      <c r="K91" s="4">
        <v>25</v>
      </c>
      <c r="L91" s="4">
        <v>46.615124159461999</v>
      </c>
      <c r="M91" s="4" t="s">
        <v>22</v>
      </c>
      <c r="N91" s="4" t="s">
        <v>48</v>
      </c>
      <c r="O91" s="4" t="s">
        <v>24</v>
      </c>
      <c r="P91" s="4" t="s">
        <v>24</v>
      </c>
      <c r="Q91" s="4"/>
      <c r="R91" s="4"/>
    </row>
    <row r="92" spans="1:18" x14ac:dyDescent="0.15">
      <c r="A92" s="4">
        <v>6</v>
      </c>
      <c r="B92" s="24" t="s">
        <v>126</v>
      </c>
      <c r="C92" s="24"/>
      <c r="D92" s="24"/>
      <c r="E92" s="7">
        <v>34429</v>
      </c>
      <c r="F92" s="4" t="s">
        <v>20</v>
      </c>
      <c r="G92" s="8" t="s">
        <v>21</v>
      </c>
      <c r="H92" s="4">
        <v>74.875</v>
      </c>
      <c r="I92" s="4">
        <v>77.849000000000004</v>
      </c>
      <c r="J92" s="4">
        <v>66.808641970352895</v>
      </c>
      <c r="K92" s="4"/>
      <c r="L92" s="4" t="s">
        <v>127</v>
      </c>
      <c r="M92" s="4" t="s">
        <v>39</v>
      </c>
      <c r="N92" s="4" t="s">
        <v>128</v>
      </c>
      <c r="O92" s="4" t="s">
        <v>24</v>
      </c>
      <c r="P92" s="4" t="s">
        <v>24</v>
      </c>
      <c r="Q92" s="4"/>
      <c r="R92" s="4"/>
    </row>
    <row r="93" spans="1:18" x14ac:dyDescent="0.15">
      <c r="A93" s="4">
        <v>7</v>
      </c>
      <c r="B93" s="24" t="s">
        <v>129</v>
      </c>
      <c r="C93" s="24"/>
      <c r="D93" s="24"/>
      <c r="E93" s="7">
        <v>33270</v>
      </c>
      <c r="F93" s="4" t="s">
        <v>20</v>
      </c>
      <c r="G93" s="8" t="s">
        <v>21</v>
      </c>
      <c r="H93" s="4">
        <v>68.09</v>
      </c>
      <c r="I93" s="4">
        <v>81.93</v>
      </c>
      <c r="J93" s="4">
        <v>58.576265409495903</v>
      </c>
      <c r="K93" s="4"/>
      <c r="L93" s="4" t="s">
        <v>127</v>
      </c>
      <c r="M93" s="4" t="s">
        <v>22</v>
      </c>
      <c r="N93" s="4" t="s">
        <v>128</v>
      </c>
      <c r="O93" s="4" t="s">
        <v>24</v>
      </c>
      <c r="P93" s="4" t="s">
        <v>24</v>
      </c>
      <c r="Q93" s="4"/>
      <c r="R93" s="4"/>
    </row>
    <row r="96" spans="1:18" ht="14.25" thickBot="1" x14ac:dyDescent="0.2"/>
    <row r="97" spans="1:18" ht="15" thickTop="1" thickBot="1" x14ac:dyDescent="0.2">
      <c r="A97" s="25" t="s">
        <v>0</v>
      </c>
      <c r="B97" s="25"/>
      <c r="C97" s="26" t="s">
        <v>130</v>
      </c>
      <c r="D97" s="27"/>
      <c r="E97" s="27"/>
      <c r="F97" s="27"/>
      <c r="G97" s="27"/>
      <c r="H97" s="27"/>
      <c r="I97" s="27"/>
      <c r="J97" s="27"/>
      <c r="K97" s="28"/>
      <c r="L97" s="29" t="s">
        <v>2</v>
      </c>
      <c r="M97" s="25"/>
      <c r="N97" s="30" t="s">
        <v>3</v>
      </c>
      <c r="O97" s="31"/>
      <c r="P97" s="2" t="s">
        <v>4</v>
      </c>
      <c r="Q97" s="3">
        <v>2</v>
      </c>
    </row>
    <row r="98" spans="1:18" ht="14.25" thickTop="1" x14ac:dyDescent="0.15"/>
    <row r="99" spans="1:18" x14ac:dyDescent="0.15">
      <c r="A99" s="6" t="s">
        <v>5</v>
      </c>
      <c r="B99" s="32" t="s">
        <v>6</v>
      </c>
      <c r="C99" s="32"/>
      <c r="D99" s="32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  <c r="K99" s="6" t="s">
        <v>13</v>
      </c>
      <c r="L99" s="6" t="s">
        <v>14</v>
      </c>
      <c r="M99" s="6" t="s">
        <v>15</v>
      </c>
      <c r="N99" s="6" t="s">
        <v>16</v>
      </c>
      <c r="O99" s="6" t="s">
        <v>17</v>
      </c>
      <c r="P99" s="6" t="s">
        <v>18</v>
      </c>
      <c r="Q99" s="6"/>
      <c r="R99" s="6"/>
    </row>
    <row r="100" spans="1:18" x14ac:dyDescent="0.15">
      <c r="A100" s="4">
        <v>1</v>
      </c>
      <c r="B100" s="24" t="s">
        <v>131</v>
      </c>
      <c r="C100" s="24"/>
      <c r="D100" s="24"/>
      <c r="E100" s="7">
        <v>35161</v>
      </c>
      <c r="F100" s="4" t="s">
        <v>20</v>
      </c>
      <c r="G100" s="8" t="s">
        <v>21</v>
      </c>
      <c r="H100" s="4">
        <v>71.34</v>
      </c>
      <c r="I100" s="4">
        <v>80.95</v>
      </c>
      <c r="J100" s="4">
        <v>61.899237183446601</v>
      </c>
      <c r="K100" s="4">
        <v>58</v>
      </c>
      <c r="L100" s="4">
        <v>60.729466028412602</v>
      </c>
      <c r="M100" s="4" t="s">
        <v>22</v>
      </c>
      <c r="N100" s="4" t="s">
        <v>35</v>
      </c>
      <c r="O100" s="4" t="s">
        <v>24</v>
      </c>
      <c r="P100" s="4" t="s">
        <v>24</v>
      </c>
      <c r="Q100" s="4"/>
      <c r="R100" s="4"/>
    </row>
    <row r="101" spans="1:18" x14ac:dyDescent="0.15">
      <c r="A101" s="4">
        <v>2</v>
      </c>
      <c r="B101" s="24" t="s">
        <v>132</v>
      </c>
      <c r="C101" s="24"/>
      <c r="D101" s="24"/>
      <c r="E101" s="7">
        <v>35432</v>
      </c>
      <c r="F101" s="4" t="s">
        <v>20</v>
      </c>
      <c r="G101" s="8" t="s">
        <v>21</v>
      </c>
      <c r="H101" s="4">
        <v>81.900000000000006</v>
      </c>
      <c r="I101" s="4">
        <v>81.900000000000006</v>
      </c>
      <c r="J101" s="4">
        <v>70.474999999999994</v>
      </c>
      <c r="K101" s="4">
        <v>37</v>
      </c>
      <c r="L101" s="4">
        <v>66.432500000000005</v>
      </c>
      <c r="M101" s="4" t="s">
        <v>22</v>
      </c>
      <c r="N101" s="4" t="s">
        <v>23</v>
      </c>
      <c r="O101" s="4" t="s">
        <v>78</v>
      </c>
      <c r="P101" s="4" t="s">
        <v>24</v>
      </c>
      <c r="Q101" s="4"/>
      <c r="R101" s="4"/>
    </row>
    <row r="102" spans="1:18" x14ac:dyDescent="0.15">
      <c r="A102" s="4">
        <v>3</v>
      </c>
      <c r="B102" s="24" t="s">
        <v>133</v>
      </c>
      <c r="C102" s="24"/>
      <c r="D102" s="24"/>
      <c r="E102" s="4" t="s">
        <v>134</v>
      </c>
      <c r="F102" s="4" t="s">
        <v>20</v>
      </c>
      <c r="G102" s="8" t="s">
        <v>21</v>
      </c>
      <c r="H102" s="4">
        <v>72.819999999999993</v>
      </c>
      <c r="I102" s="4">
        <v>76.22</v>
      </c>
      <c r="J102" s="4">
        <v>65.974614274468607</v>
      </c>
      <c r="K102" s="4">
        <v>41</v>
      </c>
      <c r="L102" s="4">
        <v>58.482229992127998</v>
      </c>
      <c r="M102" s="4" t="s">
        <v>22</v>
      </c>
      <c r="N102" s="4" t="s">
        <v>48</v>
      </c>
      <c r="O102" s="5" t="s">
        <v>1394</v>
      </c>
      <c r="P102" s="4" t="s">
        <v>24</v>
      </c>
      <c r="Q102" s="4"/>
      <c r="R102" s="4"/>
    </row>
    <row r="103" spans="1:18" x14ac:dyDescent="0.15">
      <c r="A103" s="4">
        <v>4</v>
      </c>
      <c r="B103" s="24" t="s">
        <v>135</v>
      </c>
      <c r="C103" s="24"/>
      <c r="D103" s="24"/>
      <c r="E103" s="4" t="s">
        <v>136</v>
      </c>
      <c r="F103" s="4" t="s">
        <v>20</v>
      </c>
      <c r="G103" s="8" t="s">
        <v>21</v>
      </c>
      <c r="H103" s="4">
        <v>71.06</v>
      </c>
      <c r="I103" s="4">
        <v>79.819999999999993</v>
      </c>
      <c r="J103" s="4">
        <v>62.277653470308202</v>
      </c>
      <c r="K103" s="4">
        <v>48</v>
      </c>
      <c r="L103" s="4">
        <v>57.994357429215697</v>
      </c>
      <c r="M103" s="4" t="s">
        <v>22</v>
      </c>
      <c r="N103" s="4" t="s">
        <v>48</v>
      </c>
      <c r="O103" s="4" t="s">
        <v>24</v>
      </c>
      <c r="P103" s="4" t="s">
        <v>24</v>
      </c>
      <c r="Q103" s="4"/>
      <c r="R103" s="4"/>
    </row>
    <row r="104" spans="1:18" x14ac:dyDescent="0.15">
      <c r="A104" s="4">
        <v>5</v>
      </c>
      <c r="B104" s="24" t="s">
        <v>137</v>
      </c>
      <c r="C104" s="24"/>
      <c r="D104" s="24"/>
      <c r="E104" s="4" t="s">
        <v>138</v>
      </c>
      <c r="F104" s="4" t="s">
        <v>20</v>
      </c>
      <c r="G104" s="8" t="s">
        <v>21</v>
      </c>
      <c r="H104" s="4">
        <v>61.67</v>
      </c>
      <c r="I104" s="4">
        <v>73.88</v>
      </c>
      <c r="J104" s="4">
        <v>57.154099891716299</v>
      </c>
      <c r="K104" s="4">
        <v>46</v>
      </c>
      <c r="L104" s="4">
        <v>53.807869924201398</v>
      </c>
      <c r="M104" s="4" t="s">
        <v>139</v>
      </c>
      <c r="N104" s="4" t="s">
        <v>30</v>
      </c>
      <c r="O104" s="4" t="s">
        <v>24</v>
      </c>
      <c r="P104" s="4" t="s">
        <v>24</v>
      </c>
      <c r="Q104" s="4"/>
      <c r="R104" s="4"/>
    </row>
    <row r="105" spans="1:18" ht="39" x14ac:dyDescent="0.15">
      <c r="A105" s="4">
        <v>6</v>
      </c>
      <c r="B105" s="24" t="s">
        <v>140</v>
      </c>
      <c r="C105" s="24"/>
      <c r="D105" s="24"/>
      <c r="E105" s="7">
        <v>28216</v>
      </c>
      <c r="F105" s="4" t="s">
        <v>34</v>
      </c>
      <c r="G105" s="8" t="s">
        <v>141</v>
      </c>
      <c r="H105" s="4">
        <v>60.274999999999999</v>
      </c>
      <c r="I105" s="4">
        <v>81.08</v>
      </c>
      <c r="J105" s="4">
        <v>52.238828934385801</v>
      </c>
      <c r="K105" s="4">
        <v>49</v>
      </c>
      <c r="L105" s="4">
        <v>51.267180254070098</v>
      </c>
      <c r="M105" s="4" t="s">
        <v>65</v>
      </c>
      <c r="N105" s="4" t="s">
        <v>30</v>
      </c>
      <c r="O105" s="4" t="s">
        <v>24</v>
      </c>
      <c r="P105" s="4" t="s">
        <v>24</v>
      </c>
      <c r="Q105" s="4"/>
      <c r="R105" s="4"/>
    </row>
    <row r="106" spans="1:18" ht="39" x14ac:dyDescent="0.15">
      <c r="A106" s="4">
        <v>7</v>
      </c>
      <c r="B106" s="24" t="s">
        <v>142</v>
      </c>
      <c r="C106" s="24"/>
      <c r="D106" s="24"/>
      <c r="E106" s="4" t="s">
        <v>143</v>
      </c>
      <c r="F106" s="4" t="s">
        <v>34</v>
      </c>
      <c r="G106" s="8" t="s">
        <v>144</v>
      </c>
      <c r="H106" s="4">
        <v>87.7</v>
      </c>
      <c r="I106" s="4" t="s">
        <v>24</v>
      </c>
      <c r="J106" s="4" t="s">
        <v>127</v>
      </c>
      <c r="K106" s="4">
        <v>26</v>
      </c>
      <c r="L106" s="4" t="s">
        <v>127</v>
      </c>
      <c r="M106" s="4" t="s">
        <v>107</v>
      </c>
      <c r="N106" s="4" t="s">
        <v>128</v>
      </c>
      <c r="O106" s="4" t="s">
        <v>24</v>
      </c>
      <c r="P106" s="4" t="s">
        <v>24</v>
      </c>
      <c r="Q106" s="4"/>
      <c r="R106" s="4"/>
    </row>
    <row r="109" spans="1:18" ht="14.25" thickBot="1" x14ac:dyDescent="0.2"/>
    <row r="110" spans="1:18" ht="15" thickTop="1" thickBot="1" x14ac:dyDescent="0.2">
      <c r="A110" s="25" t="s">
        <v>0</v>
      </c>
      <c r="B110" s="25"/>
      <c r="C110" s="26" t="s">
        <v>145</v>
      </c>
      <c r="D110" s="27"/>
      <c r="E110" s="27"/>
      <c r="F110" s="27"/>
      <c r="G110" s="27"/>
      <c r="H110" s="27"/>
      <c r="I110" s="27"/>
      <c r="J110" s="27"/>
      <c r="K110" s="28"/>
      <c r="L110" s="29" t="s">
        <v>2</v>
      </c>
      <c r="M110" s="25"/>
      <c r="N110" s="30" t="s">
        <v>3</v>
      </c>
      <c r="O110" s="31"/>
      <c r="P110" s="2" t="s">
        <v>4</v>
      </c>
      <c r="Q110" s="3">
        <v>2</v>
      </c>
    </row>
    <row r="111" spans="1:18" ht="14.25" thickTop="1" x14ac:dyDescent="0.15"/>
    <row r="112" spans="1:18" x14ac:dyDescent="0.15">
      <c r="A112" s="6" t="s">
        <v>5</v>
      </c>
      <c r="B112" s="32" t="s">
        <v>6</v>
      </c>
      <c r="C112" s="32"/>
      <c r="D112" s="32"/>
      <c r="E112" s="6" t="s">
        <v>7</v>
      </c>
      <c r="F112" s="6" t="s">
        <v>8</v>
      </c>
      <c r="G112" s="6" t="s">
        <v>9</v>
      </c>
      <c r="H112" s="6" t="s">
        <v>10</v>
      </c>
      <c r="I112" s="6" t="s">
        <v>11</v>
      </c>
      <c r="J112" s="6" t="s">
        <v>12</v>
      </c>
      <c r="K112" s="6" t="s">
        <v>13</v>
      </c>
      <c r="L112" s="6" t="s">
        <v>14</v>
      </c>
      <c r="M112" s="6" t="s">
        <v>15</v>
      </c>
      <c r="N112" s="6" t="s">
        <v>16</v>
      </c>
      <c r="O112" s="6" t="s">
        <v>17</v>
      </c>
      <c r="P112" s="6" t="s">
        <v>18</v>
      </c>
      <c r="Q112" s="6"/>
      <c r="R112" s="6"/>
    </row>
    <row r="113" spans="1:18" ht="39" x14ac:dyDescent="0.15">
      <c r="A113" s="4">
        <v>1</v>
      </c>
      <c r="B113" s="24" t="s">
        <v>146</v>
      </c>
      <c r="C113" s="24"/>
      <c r="D113" s="24"/>
      <c r="E113" s="4" t="s">
        <v>147</v>
      </c>
      <c r="F113" s="4" t="s">
        <v>34</v>
      </c>
      <c r="G113" s="8" t="s">
        <v>148</v>
      </c>
      <c r="H113" s="4">
        <v>85.039000000000001</v>
      </c>
      <c r="I113" s="4" t="s">
        <v>24</v>
      </c>
      <c r="J113" s="4"/>
      <c r="K113" s="4">
        <v>67.5</v>
      </c>
      <c r="L113" s="4">
        <v>81.777299999999997</v>
      </c>
      <c r="M113" s="4" t="s">
        <v>22</v>
      </c>
      <c r="N113" s="4" t="s">
        <v>35</v>
      </c>
      <c r="O113" s="4" t="s">
        <v>149</v>
      </c>
      <c r="P113" s="4" t="s">
        <v>24</v>
      </c>
      <c r="Q113" s="4"/>
      <c r="R113" s="4"/>
    </row>
    <row r="114" spans="1:18" ht="39" x14ac:dyDescent="0.15">
      <c r="A114" s="4">
        <v>2</v>
      </c>
      <c r="B114" s="24" t="s">
        <v>150</v>
      </c>
      <c r="C114" s="24"/>
      <c r="D114" s="24"/>
      <c r="E114" s="7">
        <v>33179</v>
      </c>
      <c r="F114" s="4" t="s">
        <v>34</v>
      </c>
      <c r="G114" s="8" t="s">
        <v>151</v>
      </c>
      <c r="H114" s="4">
        <v>84.561999999999998</v>
      </c>
      <c r="I114" s="4" t="s">
        <v>24</v>
      </c>
      <c r="J114" s="4"/>
      <c r="K114" s="4">
        <v>65</v>
      </c>
      <c r="L114" s="4">
        <v>78.693399999999997</v>
      </c>
      <c r="M114" s="4" t="s">
        <v>22</v>
      </c>
      <c r="N114" s="4" t="s">
        <v>35</v>
      </c>
      <c r="O114" s="4" t="s">
        <v>24</v>
      </c>
      <c r="P114" s="4" t="s">
        <v>24</v>
      </c>
      <c r="Q114" s="4"/>
      <c r="R114" s="4"/>
    </row>
    <row r="115" spans="1:18" ht="39" x14ac:dyDescent="0.15">
      <c r="A115" s="4">
        <v>3</v>
      </c>
      <c r="B115" s="24" t="s">
        <v>152</v>
      </c>
      <c r="C115" s="24"/>
      <c r="D115" s="24"/>
      <c r="E115" s="4" t="s">
        <v>153</v>
      </c>
      <c r="F115" s="4" t="s">
        <v>34</v>
      </c>
      <c r="G115" s="8" t="s">
        <v>154</v>
      </c>
      <c r="H115" s="4">
        <v>82.971999999999994</v>
      </c>
      <c r="I115" s="4">
        <v>87.052999999999997</v>
      </c>
      <c r="J115" s="4"/>
      <c r="K115" s="4">
        <v>59.16</v>
      </c>
      <c r="L115" s="4">
        <v>75.828400000000002</v>
      </c>
      <c r="M115" s="4" t="s">
        <v>39</v>
      </c>
      <c r="N115" s="4" t="s">
        <v>40</v>
      </c>
      <c r="O115" s="4" t="s">
        <v>24</v>
      </c>
      <c r="P115" s="4" t="s">
        <v>24</v>
      </c>
      <c r="Q115" s="4"/>
      <c r="R115" s="4"/>
    </row>
    <row r="116" spans="1:18" ht="39" x14ac:dyDescent="0.15">
      <c r="A116" s="4">
        <v>4</v>
      </c>
      <c r="B116" s="24" t="s">
        <v>155</v>
      </c>
      <c r="C116" s="24"/>
      <c r="D116" s="24"/>
      <c r="E116" s="7">
        <v>29437</v>
      </c>
      <c r="F116" s="4" t="s">
        <v>34</v>
      </c>
      <c r="G116" s="8" t="s">
        <v>156</v>
      </c>
      <c r="H116" s="4">
        <v>79.406000000000006</v>
      </c>
      <c r="I116" s="4" t="s">
        <v>24</v>
      </c>
      <c r="J116" s="4"/>
      <c r="K116" s="4">
        <v>60.83</v>
      </c>
      <c r="L116" s="4">
        <v>73.833200000000005</v>
      </c>
      <c r="M116" s="4" t="s">
        <v>39</v>
      </c>
      <c r="N116" s="4" t="s">
        <v>43</v>
      </c>
      <c r="O116" s="4" t="s">
        <v>24</v>
      </c>
      <c r="P116" s="4" t="s">
        <v>24</v>
      </c>
      <c r="Q116" s="4"/>
      <c r="R116" s="4"/>
    </row>
    <row r="117" spans="1:18" ht="39" x14ac:dyDescent="0.15">
      <c r="A117" s="4">
        <v>5</v>
      </c>
      <c r="B117" s="24" t="s">
        <v>157</v>
      </c>
      <c r="C117" s="24"/>
      <c r="D117" s="24"/>
      <c r="E117" s="4" t="s">
        <v>158</v>
      </c>
      <c r="F117" s="4" t="s">
        <v>34</v>
      </c>
      <c r="G117" s="8" t="s">
        <v>159</v>
      </c>
      <c r="H117" s="4">
        <v>78.412000000000006</v>
      </c>
      <c r="I117" s="4" t="s">
        <v>24</v>
      </c>
      <c r="J117" s="4"/>
      <c r="K117" s="4">
        <v>50</v>
      </c>
      <c r="L117" s="4">
        <v>71.888400000000004</v>
      </c>
      <c r="M117" s="4" t="s">
        <v>39</v>
      </c>
      <c r="N117" s="4" t="s">
        <v>43</v>
      </c>
      <c r="O117" s="4" t="s">
        <v>149</v>
      </c>
      <c r="P117" s="4" t="s">
        <v>24</v>
      </c>
      <c r="Q117" s="4"/>
      <c r="R117" s="4"/>
    </row>
    <row r="118" spans="1:18" x14ac:dyDescent="0.15">
      <c r="A118" s="4">
        <v>6</v>
      </c>
      <c r="B118" s="24" t="s">
        <v>160</v>
      </c>
      <c r="C118" s="24"/>
      <c r="D118" s="24"/>
      <c r="E118" s="7">
        <v>34282</v>
      </c>
      <c r="F118" s="4" t="s">
        <v>20</v>
      </c>
      <c r="G118" s="8" t="s">
        <v>21</v>
      </c>
      <c r="H118" s="4">
        <v>82.25</v>
      </c>
      <c r="I118" s="4" t="s">
        <v>24</v>
      </c>
      <c r="J118" s="4"/>
      <c r="K118" s="4">
        <v>45.83</v>
      </c>
      <c r="L118" s="4">
        <v>71.323999999999998</v>
      </c>
      <c r="M118" s="4" t="s">
        <v>22</v>
      </c>
      <c r="N118" s="4" t="s">
        <v>48</v>
      </c>
      <c r="O118" s="4" t="s">
        <v>24</v>
      </c>
      <c r="P118" s="4" t="s">
        <v>24</v>
      </c>
      <c r="Q118" s="4"/>
      <c r="R118" s="4"/>
    </row>
    <row r="119" spans="1:18" ht="39" x14ac:dyDescent="0.15">
      <c r="A119" s="4">
        <v>7</v>
      </c>
      <c r="B119" s="24" t="s">
        <v>161</v>
      </c>
      <c r="C119" s="24"/>
      <c r="D119" s="24"/>
      <c r="E119" s="7">
        <v>32518</v>
      </c>
      <c r="F119" s="4" t="s">
        <v>34</v>
      </c>
      <c r="G119" s="8" t="s">
        <v>162</v>
      </c>
      <c r="H119" s="4">
        <v>81.388000000000005</v>
      </c>
      <c r="I119" s="4">
        <v>87.361000000000004</v>
      </c>
      <c r="J119" s="4"/>
      <c r="K119" s="4">
        <v>47.5</v>
      </c>
      <c r="L119" s="4">
        <v>71.221599999999995</v>
      </c>
      <c r="M119" s="4" t="s">
        <v>22</v>
      </c>
      <c r="N119" s="4" t="s">
        <v>48</v>
      </c>
      <c r="O119" s="4" t="s">
        <v>24</v>
      </c>
      <c r="P119" s="4" t="s">
        <v>24</v>
      </c>
      <c r="Q119" s="4"/>
      <c r="R119" s="4"/>
    </row>
    <row r="120" spans="1:18" ht="39" x14ac:dyDescent="0.15">
      <c r="A120" s="4">
        <v>8</v>
      </c>
      <c r="B120" s="24" t="s">
        <v>163</v>
      </c>
      <c r="C120" s="24"/>
      <c r="D120" s="24"/>
      <c r="E120" s="4" t="s">
        <v>164</v>
      </c>
      <c r="F120" s="4" t="s">
        <v>34</v>
      </c>
      <c r="G120" s="8" t="s">
        <v>165</v>
      </c>
      <c r="H120" s="4">
        <v>80.186999999999998</v>
      </c>
      <c r="I120" s="4" t="s">
        <v>24</v>
      </c>
      <c r="J120" s="4"/>
      <c r="K120" s="4">
        <v>43.33</v>
      </c>
      <c r="L120" s="4">
        <v>71.129900000000006</v>
      </c>
      <c r="M120" s="4" t="s">
        <v>22</v>
      </c>
      <c r="N120" s="4" t="s">
        <v>48</v>
      </c>
      <c r="O120" s="4" t="s">
        <v>149</v>
      </c>
      <c r="P120" s="4" t="s">
        <v>24</v>
      </c>
      <c r="Q120" s="4"/>
      <c r="R120" s="4"/>
    </row>
    <row r="121" spans="1:18" x14ac:dyDescent="0.15">
      <c r="A121" s="4">
        <v>9</v>
      </c>
      <c r="B121" s="24" t="s">
        <v>166</v>
      </c>
      <c r="C121" s="24"/>
      <c r="D121" s="24"/>
      <c r="E121" s="4" t="s">
        <v>167</v>
      </c>
      <c r="F121" s="4" t="s">
        <v>20</v>
      </c>
      <c r="G121" s="8" t="s">
        <v>21</v>
      </c>
      <c r="H121" s="4">
        <v>82.343000000000004</v>
      </c>
      <c r="I121" s="4">
        <v>85.147000000000006</v>
      </c>
      <c r="J121" s="4"/>
      <c r="K121" s="4">
        <v>41.66</v>
      </c>
      <c r="L121" s="4">
        <v>70.138099999999994</v>
      </c>
      <c r="M121" s="4" t="s">
        <v>22</v>
      </c>
      <c r="N121" s="4" t="s">
        <v>48</v>
      </c>
      <c r="O121" s="4" t="s">
        <v>24</v>
      </c>
      <c r="P121" s="4" t="s">
        <v>24</v>
      </c>
      <c r="Q121" s="4"/>
      <c r="R121" s="4"/>
    </row>
    <row r="122" spans="1:18" x14ac:dyDescent="0.15">
      <c r="A122" s="4">
        <v>10</v>
      </c>
      <c r="B122" s="24" t="s">
        <v>168</v>
      </c>
      <c r="C122" s="24"/>
      <c r="D122" s="24"/>
      <c r="E122" s="7">
        <v>32092</v>
      </c>
      <c r="F122" s="4" t="s">
        <v>34</v>
      </c>
      <c r="G122" s="8" t="s">
        <v>21</v>
      </c>
      <c r="H122" s="4">
        <v>79.040999999999997</v>
      </c>
      <c r="I122" s="4" t="s">
        <v>24</v>
      </c>
      <c r="J122" s="4"/>
      <c r="K122" s="4">
        <v>49.16</v>
      </c>
      <c r="L122" s="4">
        <v>70.076700000000002</v>
      </c>
      <c r="M122" s="4" t="s">
        <v>22</v>
      </c>
      <c r="N122" s="4" t="s">
        <v>48</v>
      </c>
      <c r="O122" s="4" t="s">
        <v>24</v>
      </c>
      <c r="P122" s="4" t="s">
        <v>24</v>
      </c>
      <c r="Q122" s="4"/>
      <c r="R122" s="4"/>
    </row>
    <row r="123" spans="1:18" ht="39" x14ac:dyDescent="0.15">
      <c r="A123" s="4">
        <v>11</v>
      </c>
      <c r="B123" s="24" t="s">
        <v>169</v>
      </c>
      <c r="C123" s="24"/>
      <c r="D123" s="24"/>
      <c r="E123" s="7">
        <v>27030</v>
      </c>
      <c r="F123" s="4" t="s">
        <v>34</v>
      </c>
      <c r="G123" s="8" t="s">
        <v>170</v>
      </c>
      <c r="H123" s="4">
        <v>80.218000000000004</v>
      </c>
      <c r="I123" s="4">
        <v>86.114000000000004</v>
      </c>
      <c r="J123" s="4"/>
      <c r="K123" s="4">
        <v>44.16</v>
      </c>
      <c r="L123" s="4">
        <v>69.400599999999997</v>
      </c>
      <c r="M123" s="4" t="s">
        <v>22</v>
      </c>
      <c r="N123" s="4" t="s">
        <v>48</v>
      </c>
      <c r="O123" s="4" t="s">
        <v>24</v>
      </c>
      <c r="P123" s="4" t="s">
        <v>24</v>
      </c>
      <c r="Q123" s="4"/>
      <c r="R123" s="4"/>
    </row>
    <row r="124" spans="1:18" x14ac:dyDescent="0.15">
      <c r="A124" s="4">
        <v>12</v>
      </c>
      <c r="B124" s="24" t="s">
        <v>171</v>
      </c>
      <c r="C124" s="24"/>
      <c r="D124" s="24"/>
      <c r="E124" s="4" t="s">
        <v>172</v>
      </c>
      <c r="F124" s="4" t="s">
        <v>20</v>
      </c>
      <c r="G124" s="8" t="s">
        <v>21</v>
      </c>
      <c r="H124" s="4">
        <v>81.843000000000004</v>
      </c>
      <c r="I124" s="4" t="s">
        <v>24</v>
      </c>
      <c r="J124" s="4"/>
      <c r="K124" s="4">
        <v>39.159999999999997</v>
      </c>
      <c r="L124" s="4">
        <v>69.0381</v>
      </c>
      <c r="M124" s="4" t="s">
        <v>22</v>
      </c>
      <c r="N124" s="4" t="s">
        <v>48</v>
      </c>
      <c r="O124" s="4" t="s">
        <v>24</v>
      </c>
      <c r="P124" s="4" t="s">
        <v>24</v>
      </c>
      <c r="Q124" s="4"/>
      <c r="R124" s="4"/>
    </row>
    <row r="125" spans="1:18" ht="39" x14ac:dyDescent="0.15">
      <c r="A125" s="4">
        <v>13</v>
      </c>
      <c r="B125" s="24" t="s">
        <v>173</v>
      </c>
      <c r="C125" s="24"/>
      <c r="D125" s="24"/>
      <c r="E125" s="4" t="s">
        <v>174</v>
      </c>
      <c r="F125" s="4" t="s">
        <v>34</v>
      </c>
      <c r="G125" s="8" t="s">
        <v>175</v>
      </c>
      <c r="H125" s="4">
        <v>80.656000000000006</v>
      </c>
      <c r="I125" s="4" t="s">
        <v>24</v>
      </c>
      <c r="J125" s="4"/>
      <c r="K125" s="4">
        <v>41.66</v>
      </c>
      <c r="L125" s="4">
        <v>68.9572</v>
      </c>
      <c r="M125" s="4" t="s">
        <v>22</v>
      </c>
      <c r="N125" s="4" t="s">
        <v>48</v>
      </c>
      <c r="O125" s="4" t="s">
        <v>24</v>
      </c>
      <c r="P125" s="4" t="s">
        <v>24</v>
      </c>
      <c r="Q125" s="4"/>
      <c r="R125" s="4"/>
    </row>
    <row r="126" spans="1:18" x14ac:dyDescent="0.15">
      <c r="A126" s="4">
        <v>14</v>
      </c>
      <c r="B126" s="24" t="s">
        <v>176</v>
      </c>
      <c r="C126" s="24"/>
      <c r="D126" s="24"/>
      <c r="E126" s="4" t="s">
        <v>177</v>
      </c>
      <c r="F126" s="4" t="s">
        <v>34</v>
      </c>
      <c r="G126" s="8" t="s">
        <v>21</v>
      </c>
      <c r="H126" s="4">
        <v>81.406000000000006</v>
      </c>
      <c r="I126" s="4" t="s">
        <v>24</v>
      </c>
      <c r="J126" s="4"/>
      <c r="K126" s="4">
        <v>37.5</v>
      </c>
      <c r="L126" s="4">
        <v>68.234200000000001</v>
      </c>
      <c r="M126" s="4" t="s">
        <v>22</v>
      </c>
      <c r="N126" s="4" t="s">
        <v>48</v>
      </c>
      <c r="O126" s="4" t="s">
        <v>24</v>
      </c>
      <c r="P126" s="4" t="s">
        <v>24</v>
      </c>
      <c r="Q126" s="4"/>
      <c r="R126" s="4"/>
    </row>
    <row r="127" spans="1:18" x14ac:dyDescent="0.15">
      <c r="A127" s="4">
        <v>15</v>
      </c>
      <c r="B127" s="24" t="s">
        <v>178</v>
      </c>
      <c r="C127" s="24"/>
      <c r="D127" s="24"/>
      <c r="E127" s="4" t="s">
        <v>179</v>
      </c>
      <c r="F127" s="4" t="s">
        <v>20</v>
      </c>
      <c r="G127" s="8" t="s">
        <v>21</v>
      </c>
      <c r="H127" s="4">
        <v>80.186999999999998</v>
      </c>
      <c r="I127" s="4" t="s">
        <v>24</v>
      </c>
      <c r="J127" s="4"/>
      <c r="K127" s="4">
        <v>37.5</v>
      </c>
      <c r="L127" s="4">
        <v>67.380899999999997</v>
      </c>
      <c r="M127" s="4" t="s">
        <v>22</v>
      </c>
      <c r="N127" s="4" t="s">
        <v>48</v>
      </c>
      <c r="O127" s="4" t="s">
        <v>24</v>
      </c>
      <c r="P127" s="4" t="s">
        <v>24</v>
      </c>
      <c r="Q127" s="4"/>
      <c r="R127" s="4"/>
    </row>
    <row r="128" spans="1:18" ht="39" x14ac:dyDescent="0.15">
      <c r="A128" s="4">
        <v>16</v>
      </c>
      <c r="B128" s="24" t="s">
        <v>180</v>
      </c>
      <c r="C128" s="24"/>
      <c r="D128" s="24"/>
      <c r="E128" s="4" t="s">
        <v>181</v>
      </c>
      <c r="F128" s="4" t="s">
        <v>20</v>
      </c>
      <c r="G128" s="8" t="s">
        <v>63</v>
      </c>
      <c r="H128" s="4">
        <v>75.5</v>
      </c>
      <c r="I128" s="4" t="s">
        <v>24</v>
      </c>
      <c r="J128" s="4"/>
      <c r="K128" s="4">
        <v>41.66</v>
      </c>
      <c r="L128" s="4">
        <v>65.347999999999999</v>
      </c>
      <c r="M128" s="4" t="s">
        <v>107</v>
      </c>
      <c r="N128" s="4" t="s">
        <v>30</v>
      </c>
      <c r="O128" s="4" t="s">
        <v>24</v>
      </c>
      <c r="P128" s="4" t="s">
        <v>24</v>
      </c>
      <c r="Q128" s="4"/>
      <c r="R128" s="4"/>
    </row>
    <row r="129" spans="1:18" x14ac:dyDescent="0.15">
      <c r="A129" s="4">
        <v>17</v>
      </c>
      <c r="B129" s="24" t="s">
        <v>182</v>
      </c>
      <c r="C129" s="24"/>
      <c r="D129" s="24"/>
      <c r="E129" s="4" t="s">
        <v>183</v>
      </c>
      <c r="F129" s="4" t="s">
        <v>20</v>
      </c>
      <c r="G129" s="8" t="s">
        <v>21</v>
      </c>
      <c r="H129" s="4">
        <v>77.375</v>
      </c>
      <c r="I129" s="4" t="s">
        <v>24</v>
      </c>
      <c r="J129" s="4"/>
      <c r="K129" s="4">
        <v>34.159999999999997</v>
      </c>
      <c r="L129" s="4">
        <v>64.410499999999999</v>
      </c>
      <c r="M129" s="4" t="s">
        <v>22</v>
      </c>
      <c r="N129" s="4" t="s">
        <v>48</v>
      </c>
      <c r="O129" s="4" t="s">
        <v>24</v>
      </c>
      <c r="P129" s="4" t="s">
        <v>24</v>
      </c>
      <c r="Q129" s="4"/>
      <c r="R129" s="4"/>
    </row>
    <row r="130" spans="1:18" x14ac:dyDescent="0.15">
      <c r="A130" s="4">
        <v>18</v>
      </c>
      <c r="B130" s="24" t="s">
        <v>184</v>
      </c>
      <c r="C130" s="24"/>
      <c r="D130" s="24"/>
      <c r="E130" s="7">
        <v>30782</v>
      </c>
      <c r="F130" s="4" t="s">
        <v>20</v>
      </c>
      <c r="G130" s="8" t="s">
        <v>21</v>
      </c>
      <c r="H130" s="4">
        <v>75.968000000000004</v>
      </c>
      <c r="I130" s="4" t="s">
        <v>24</v>
      </c>
      <c r="J130" s="4"/>
      <c r="K130" s="4">
        <v>30</v>
      </c>
      <c r="L130" s="4">
        <v>62.177599999999998</v>
      </c>
      <c r="M130" s="4" t="s">
        <v>22</v>
      </c>
      <c r="N130" s="4" t="s">
        <v>48</v>
      </c>
      <c r="O130" s="4" t="s">
        <v>24</v>
      </c>
      <c r="P130" s="4" t="s">
        <v>24</v>
      </c>
      <c r="Q130" s="4"/>
      <c r="R130" s="4"/>
    </row>
    <row r="131" spans="1:18" ht="39" x14ac:dyDescent="0.15">
      <c r="A131" s="4">
        <v>19</v>
      </c>
      <c r="B131" s="24" t="s">
        <v>185</v>
      </c>
      <c r="C131" s="24"/>
      <c r="D131" s="24"/>
      <c r="E131" s="4" t="s">
        <v>186</v>
      </c>
      <c r="F131" s="4" t="s">
        <v>34</v>
      </c>
      <c r="G131" s="8" t="s">
        <v>187</v>
      </c>
      <c r="H131" s="4">
        <v>76.25</v>
      </c>
      <c r="I131" s="4" t="s">
        <v>24</v>
      </c>
      <c r="J131" s="4"/>
      <c r="K131" s="4">
        <v>25.83</v>
      </c>
      <c r="L131" s="4">
        <v>61.124000000000002</v>
      </c>
      <c r="M131" s="4" t="s">
        <v>29</v>
      </c>
      <c r="N131" s="4" t="s">
        <v>30</v>
      </c>
      <c r="O131" s="4" t="s">
        <v>24</v>
      </c>
      <c r="P131" s="4" t="s">
        <v>24</v>
      </c>
      <c r="Q131" s="4"/>
      <c r="R131" s="4"/>
    </row>
    <row r="134" spans="1:18" ht="14.25" thickBot="1" x14ac:dyDescent="0.2"/>
    <row r="135" spans="1:18" ht="15" thickTop="1" thickBot="1" x14ac:dyDescent="0.2">
      <c r="A135" s="25" t="s">
        <v>0</v>
      </c>
      <c r="B135" s="25"/>
      <c r="C135" s="26" t="s">
        <v>188</v>
      </c>
      <c r="D135" s="27"/>
      <c r="E135" s="27"/>
      <c r="F135" s="27"/>
      <c r="G135" s="27"/>
      <c r="H135" s="27"/>
      <c r="I135" s="27"/>
      <c r="J135" s="27"/>
      <c r="K135" s="28"/>
      <c r="L135" s="29" t="s">
        <v>2</v>
      </c>
      <c r="M135" s="25"/>
      <c r="N135" s="30" t="s">
        <v>3</v>
      </c>
      <c r="O135" s="31"/>
      <c r="P135" s="2" t="s">
        <v>4</v>
      </c>
      <c r="Q135" s="3">
        <v>2</v>
      </c>
    </row>
    <row r="136" spans="1:18" ht="14.25" thickTop="1" x14ac:dyDescent="0.15"/>
    <row r="137" spans="1:18" x14ac:dyDescent="0.15">
      <c r="A137" s="6" t="s">
        <v>5</v>
      </c>
      <c r="B137" s="32" t="s">
        <v>6</v>
      </c>
      <c r="C137" s="32"/>
      <c r="D137" s="32"/>
      <c r="E137" s="6" t="s">
        <v>7</v>
      </c>
      <c r="F137" s="6" t="s">
        <v>8</v>
      </c>
      <c r="G137" s="6" t="s">
        <v>9</v>
      </c>
      <c r="H137" s="6" t="s">
        <v>10</v>
      </c>
      <c r="I137" s="6" t="s">
        <v>11</v>
      </c>
      <c r="J137" s="6" t="s">
        <v>12</v>
      </c>
      <c r="K137" s="6" t="s">
        <v>13</v>
      </c>
      <c r="L137" s="6" t="s">
        <v>14</v>
      </c>
      <c r="M137" s="6" t="s">
        <v>15</v>
      </c>
      <c r="N137" s="6" t="s">
        <v>16</v>
      </c>
      <c r="O137" s="6" t="s">
        <v>17</v>
      </c>
      <c r="P137" s="6" t="s">
        <v>18</v>
      </c>
      <c r="Q137" s="6"/>
      <c r="R137" s="6"/>
    </row>
    <row r="138" spans="1:18" x14ac:dyDescent="0.15">
      <c r="A138" s="4">
        <v>1</v>
      </c>
      <c r="B138" s="24" t="s">
        <v>189</v>
      </c>
      <c r="C138" s="24"/>
      <c r="D138" s="24"/>
      <c r="E138" s="7">
        <v>34341</v>
      </c>
      <c r="F138" s="4" t="s">
        <v>20</v>
      </c>
      <c r="G138" s="8" t="s">
        <v>21</v>
      </c>
      <c r="H138" s="4">
        <v>79.873000000000005</v>
      </c>
      <c r="I138" s="4">
        <v>90.22</v>
      </c>
      <c r="J138" s="4">
        <v>64.233933883839498</v>
      </c>
      <c r="K138" s="4">
        <v>54.16</v>
      </c>
      <c r="L138" s="4">
        <v>61.211753718687604</v>
      </c>
      <c r="M138" s="4" t="s">
        <v>22</v>
      </c>
      <c r="N138" s="4" t="s">
        <v>35</v>
      </c>
      <c r="O138" s="4" t="s">
        <v>24</v>
      </c>
      <c r="P138" s="4" t="s">
        <v>24</v>
      </c>
      <c r="Q138" s="4"/>
      <c r="R138" s="4"/>
    </row>
    <row r="139" spans="1:18" x14ac:dyDescent="0.15">
      <c r="A139" s="4">
        <v>2</v>
      </c>
      <c r="B139" s="24" t="s">
        <v>190</v>
      </c>
      <c r="C139" s="24"/>
      <c r="D139" s="24"/>
      <c r="E139" s="4" t="s">
        <v>191</v>
      </c>
      <c r="F139" s="4" t="s">
        <v>20</v>
      </c>
      <c r="G139" s="8" t="s">
        <v>21</v>
      </c>
      <c r="H139" s="4">
        <v>80.055000000000007</v>
      </c>
      <c r="I139" s="4">
        <v>85.694999999999993</v>
      </c>
      <c r="J139" s="4">
        <v>66.723009583406295</v>
      </c>
      <c r="K139" s="4">
        <v>48.75</v>
      </c>
      <c r="L139" s="4">
        <v>61.331106708384397</v>
      </c>
      <c r="M139" s="4" t="s">
        <v>22</v>
      </c>
      <c r="N139" s="4" t="s">
        <v>23</v>
      </c>
      <c r="O139" s="4" t="s">
        <v>24</v>
      </c>
      <c r="P139" s="4" t="s">
        <v>24</v>
      </c>
      <c r="Q139" s="4"/>
      <c r="R139" s="4"/>
    </row>
    <row r="140" spans="1:18" x14ac:dyDescent="0.15">
      <c r="A140" s="4">
        <v>3</v>
      </c>
      <c r="B140" s="24" t="s">
        <v>192</v>
      </c>
      <c r="C140" s="24"/>
      <c r="D140" s="24"/>
      <c r="E140" s="4" t="s">
        <v>193</v>
      </c>
      <c r="F140" s="4" t="s">
        <v>20</v>
      </c>
      <c r="G140" s="8" t="s">
        <v>21</v>
      </c>
      <c r="H140" s="4">
        <v>86.028999999999996</v>
      </c>
      <c r="I140" s="4">
        <v>90.733999999999995</v>
      </c>
      <c r="J140" s="4">
        <v>68.914506375779794</v>
      </c>
      <c r="K140" s="4">
        <v>42.08</v>
      </c>
      <c r="L140" s="4">
        <v>60.864154463045899</v>
      </c>
      <c r="M140" s="4" t="s">
        <v>22</v>
      </c>
      <c r="N140" s="4" t="s">
        <v>48</v>
      </c>
      <c r="O140" s="4" t="s">
        <v>24</v>
      </c>
      <c r="P140" s="4" t="s">
        <v>24</v>
      </c>
      <c r="Q140" s="4"/>
      <c r="R140" s="4"/>
    </row>
    <row r="141" spans="1:18" x14ac:dyDescent="0.15">
      <c r="A141" s="4">
        <v>4</v>
      </c>
      <c r="B141" s="24" t="s">
        <v>194</v>
      </c>
      <c r="C141" s="24"/>
      <c r="D141" s="24"/>
      <c r="E141" s="4" t="s">
        <v>195</v>
      </c>
      <c r="F141" s="4" t="s">
        <v>20</v>
      </c>
      <c r="G141" s="8" t="s">
        <v>21</v>
      </c>
      <c r="H141" s="4">
        <v>80.625</v>
      </c>
      <c r="I141" s="4">
        <v>84.182000000000002</v>
      </c>
      <c r="J141" s="4">
        <v>68.043565578152098</v>
      </c>
      <c r="K141" s="4">
        <v>43.33</v>
      </c>
      <c r="L141" s="4">
        <v>60.629495904706502</v>
      </c>
      <c r="M141" s="4" t="s">
        <v>22</v>
      </c>
      <c r="N141" s="4" t="s">
        <v>48</v>
      </c>
      <c r="O141" s="4" t="s">
        <v>24</v>
      </c>
      <c r="P141" s="4" t="s">
        <v>24</v>
      </c>
      <c r="Q141" s="4"/>
      <c r="R141" s="4"/>
    </row>
    <row r="142" spans="1:18" x14ac:dyDescent="0.15">
      <c r="A142" s="4">
        <v>5</v>
      </c>
      <c r="B142" s="24" t="s">
        <v>196</v>
      </c>
      <c r="C142" s="24"/>
      <c r="D142" s="24"/>
      <c r="E142" s="7">
        <v>35501</v>
      </c>
      <c r="F142" s="4" t="s">
        <v>20</v>
      </c>
      <c r="G142" s="8" t="s">
        <v>21</v>
      </c>
      <c r="H142" s="4">
        <v>85.263999999999996</v>
      </c>
      <c r="I142" s="4">
        <v>90.733999999999995</v>
      </c>
      <c r="J142" s="4">
        <v>68.301694447505895</v>
      </c>
      <c r="K142" s="4">
        <v>38.75</v>
      </c>
      <c r="L142" s="4">
        <v>59.436186113254102</v>
      </c>
      <c r="M142" s="4" t="s">
        <v>22</v>
      </c>
      <c r="N142" s="4" t="s">
        <v>48</v>
      </c>
      <c r="O142" s="4" t="s">
        <v>24</v>
      </c>
      <c r="P142" s="4" t="s">
        <v>24</v>
      </c>
      <c r="Q142" s="4"/>
      <c r="R142" s="4"/>
    </row>
    <row r="143" spans="1:18" x14ac:dyDescent="0.15">
      <c r="A143" s="4">
        <v>6</v>
      </c>
      <c r="B143" s="24" t="s">
        <v>197</v>
      </c>
      <c r="C143" s="24"/>
      <c r="D143" s="24"/>
      <c r="E143" s="4" t="s">
        <v>198</v>
      </c>
      <c r="F143" s="4" t="s">
        <v>20</v>
      </c>
      <c r="G143" s="8" t="s">
        <v>21</v>
      </c>
      <c r="H143" s="4">
        <v>83.459000000000003</v>
      </c>
      <c r="I143" s="4">
        <v>90.733999999999995</v>
      </c>
      <c r="J143" s="4">
        <v>66.855778721317293</v>
      </c>
      <c r="K143" s="4">
        <v>40.409999999999997</v>
      </c>
      <c r="L143" s="4">
        <v>58.922045104922098</v>
      </c>
      <c r="M143" s="4" t="s">
        <v>22</v>
      </c>
      <c r="N143" s="4" t="s">
        <v>48</v>
      </c>
      <c r="O143" s="4" t="s">
        <v>24</v>
      </c>
      <c r="P143" s="4" t="s">
        <v>24</v>
      </c>
      <c r="Q143" s="4"/>
      <c r="R143" s="4"/>
    </row>
    <row r="144" spans="1:18" x14ac:dyDescent="0.15">
      <c r="A144" s="4">
        <v>7</v>
      </c>
      <c r="B144" s="24" t="s">
        <v>199</v>
      </c>
      <c r="C144" s="24"/>
      <c r="D144" s="24"/>
      <c r="E144" s="7">
        <v>34551</v>
      </c>
      <c r="F144" s="4" t="s">
        <v>34</v>
      </c>
      <c r="G144" s="8" t="s">
        <v>21</v>
      </c>
      <c r="H144" s="4">
        <v>81.013000000000005</v>
      </c>
      <c r="I144" s="4">
        <v>90.733999999999995</v>
      </c>
      <c r="J144" s="4">
        <v>64.896382673529203</v>
      </c>
      <c r="K144" s="4">
        <v>42.5</v>
      </c>
      <c r="L144" s="4">
        <v>58.177467871470398</v>
      </c>
      <c r="M144" s="4" t="s">
        <v>22</v>
      </c>
      <c r="N144" s="4" t="s">
        <v>48</v>
      </c>
      <c r="O144" s="4" t="s">
        <v>24</v>
      </c>
      <c r="P144" s="4" t="s">
        <v>24</v>
      </c>
      <c r="Q144" s="4"/>
      <c r="R144" s="4"/>
    </row>
    <row r="145" spans="1:18" x14ac:dyDescent="0.15">
      <c r="A145" s="4">
        <v>8</v>
      </c>
      <c r="B145" s="24" t="s">
        <v>200</v>
      </c>
      <c r="C145" s="24"/>
      <c r="D145" s="24"/>
      <c r="E145" s="7">
        <v>35433</v>
      </c>
      <c r="F145" s="4" t="s">
        <v>34</v>
      </c>
      <c r="G145" s="8" t="s">
        <v>21</v>
      </c>
      <c r="H145" s="4">
        <v>82.019000000000005</v>
      </c>
      <c r="I145" s="4">
        <v>90.733999999999995</v>
      </c>
      <c r="J145" s="4">
        <v>65.7022503857429</v>
      </c>
      <c r="K145" s="4">
        <v>38.33</v>
      </c>
      <c r="L145" s="4">
        <v>57.490575270020003</v>
      </c>
      <c r="M145" s="4" t="s">
        <v>22</v>
      </c>
      <c r="N145" s="4" t="s">
        <v>48</v>
      </c>
      <c r="O145" s="4" t="s">
        <v>24</v>
      </c>
      <c r="P145" s="4" t="s">
        <v>24</v>
      </c>
      <c r="Q145" s="4"/>
      <c r="R145" s="4"/>
    </row>
    <row r="146" spans="1:18" x14ac:dyDescent="0.15">
      <c r="A146" s="4">
        <v>9</v>
      </c>
      <c r="B146" s="24" t="s">
        <v>201</v>
      </c>
      <c r="C146" s="24"/>
      <c r="D146" s="24"/>
      <c r="E146" s="4" t="s">
        <v>202</v>
      </c>
      <c r="F146" s="4" t="s">
        <v>34</v>
      </c>
      <c r="G146" s="8" t="s">
        <v>21</v>
      </c>
      <c r="H146" s="4">
        <v>83.602999999999994</v>
      </c>
      <c r="I146" s="4">
        <v>90.733999999999995</v>
      </c>
      <c r="J146" s="4">
        <v>66.971131554874702</v>
      </c>
      <c r="K146" s="4">
        <v>34.159999999999997</v>
      </c>
      <c r="L146" s="4">
        <v>57.127792088412299</v>
      </c>
      <c r="M146" s="4" t="s">
        <v>22</v>
      </c>
      <c r="N146" s="4" t="s">
        <v>48</v>
      </c>
      <c r="O146" s="4" t="s">
        <v>24</v>
      </c>
      <c r="P146" s="4" t="s">
        <v>24</v>
      </c>
      <c r="Q146" s="4"/>
      <c r="R146" s="4"/>
    </row>
    <row r="147" spans="1:18" x14ac:dyDescent="0.15">
      <c r="A147" s="4">
        <v>10</v>
      </c>
      <c r="B147" s="24" t="s">
        <v>203</v>
      </c>
      <c r="C147" s="24"/>
      <c r="D147" s="24"/>
      <c r="E147" s="4" t="s">
        <v>204</v>
      </c>
      <c r="F147" s="4" t="s">
        <v>20</v>
      </c>
      <c r="G147" s="8" t="s">
        <v>21</v>
      </c>
      <c r="H147" s="4">
        <v>76.129000000000005</v>
      </c>
      <c r="I147" s="4">
        <v>82.453999999999994</v>
      </c>
      <c r="J147" s="4">
        <v>65.196778100516696</v>
      </c>
      <c r="K147" s="4">
        <v>35.83</v>
      </c>
      <c r="L147" s="4">
        <v>56.386744670361701</v>
      </c>
      <c r="M147" s="4" t="s">
        <v>22</v>
      </c>
      <c r="N147" s="4" t="s">
        <v>48</v>
      </c>
      <c r="O147" s="4" t="s">
        <v>24</v>
      </c>
      <c r="P147" s="4" t="s">
        <v>24</v>
      </c>
      <c r="Q147" s="4"/>
      <c r="R147" s="4"/>
    </row>
    <row r="148" spans="1:18" x14ac:dyDescent="0.15">
      <c r="A148" s="4">
        <v>11</v>
      </c>
      <c r="B148" s="24" t="s">
        <v>205</v>
      </c>
      <c r="C148" s="24"/>
      <c r="D148" s="24"/>
      <c r="E148" s="4" t="s">
        <v>206</v>
      </c>
      <c r="F148" s="4" t="s">
        <v>20</v>
      </c>
      <c r="G148" s="8" t="s">
        <v>21</v>
      </c>
      <c r="H148" s="4">
        <v>72.311000000000007</v>
      </c>
      <c r="I148" s="4">
        <v>84.218999999999994</v>
      </c>
      <c r="J148" s="4">
        <v>61.008086384901297</v>
      </c>
      <c r="K148" s="4">
        <v>45.41</v>
      </c>
      <c r="L148" s="4">
        <v>56.328660469430901</v>
      </c>
      <c r="M148" s="4" t="s">
        <v>22</v>
      </c>
      <c r="N148" s="4" t="s">
        <v>48</v>
      </c>
      <c r="O148" s="4" t="s">
        <v>24</v>
      </c>
      <c r="P148" s="4" t="s">
        <v>24</v>
      </c>
      <c r="Q148" s="4"/>
      <c r="R148" s="4"/>
    </row>
    <row r="149" spans="1:18" x14ac:dyDescent="0.15">
      <c r="A149" s="4">
        <v>12</v>
      </c>
      <c r="B149" s="24" t="s">
        <v>207</v>
      </c>
      <c r="C149" s="24"/>
      <c r="D149" s="24"/>
      <c r="E149" s="4" t="s">
        <v>208</v>
      </c>
      <c r="F149" s="4" t="s">
        <v>34</v>
      </c>
      <c r="G149" s="8" t="s">
        <v>21</v>
      </c>
      <c r="H149" s="4">
        <v>77.387</v>
      </c>
      <c r="I149" s="4">
        <v>90.733999999999995</v>
      </c>
      <c r="J149" s="4">
        <v>61.991734239645602</v>
      </c>
      <c r="K149" s="4">
        <v>42.08</v>
      </c>
      <c r="L149" s="4">
        <v>56.018213967751898</v>
      </c>
      <c r="M149" s="4" t="s">
        <v>22</v>
      </c>
      <c r="N149" s="4" t="s">
        <v>48</v>
      </c>
      <c r="O149" s="4" t="s">
        <v>24</v>
      </c>
      <c r="P149" s="4" t="s">
        <v>24</v>
      </c>
      <c r="Q149" s="4"/>
      <c r="R149" s="4"/>
    </row>
    <row r="150" spans="1:18" x14ac:dyDescent="0.15">
      <c r="A150" s="4">
        <v>13</v>
      </c>
      <c r="B150" s="24" t="s">
        <v>209</v>
      </c>
      <c r="C150" s="24"/>
      <c r="D150" s="24"/>
      <c r="E150" s="4" t="s">
        <v>210</v>
      </c>
      <c r="F150" s="4" t="s">
        <v>20</v>
      </c>
      <c r="G150" s="8" t="s">
        <v>21</v>
      </c>
      <c r="H150" s="4">
        <v>75.724000000000004</v>
      </c>
      <c r="I150" s="4">
        <v>85.694999999999993</v>
      </c>
      <c r="J150" s="4">
        <v>63.113274345061001</v>
      </c>
      <c r="K150" s="4">
        <v>38.75</v>
      </c>
      <c r="L150" s="4">
        <v>55.804292041542702</v>
      </c>
      <c r="M150" s="4" t="s">
        <v>22</v>
      </c>
      <c r="N150" s="4" t="s">
        <v>48</v>
      </c>
      <c r="O150" s="4" t="s">
        <v>24</v>
      </c>
      <c r="P150" s="4" t="s">
        <v>24</v>
      </c>
      <c r="Q150" s="4"/>
      <c r="R150" s="4"/>
    </row>
    <row r="151" spans="1:18" x14ac:dyDescent="0.15">
      <c r="A151" s="4">
        <v>14</v>
      </c>
      <c r="B151" s="24" t="s">
        <v>211</v>
      </c>
      <c r="C151" s="24"/>
      <c r="D151" s="24"/>
      <c r="E151" s="4" t="s">
        <v>212</v>
      </c>
      <c r="F151" s="4" t="s">
        <v>34</v>
      </c>
      <c r="G151" s="8" t="s">
        <v>21</v>
      </c>
      <c r="H151" s="4">
        <v>75.876000000000005</v>
      </c>
      <c r="I151" s="4">
        <v>85.694999999999993</v>
      </c>
      <c r="J151" s="4">
        <v>63.239960966217403</v>
      </c>
      <c r="K151" s="4">
        <v>37.08</v>
      </c>
      <c r="L151" s="4">
        <v>55.391972676352196</v>
      </c>
      <c r="M151" s="4" t="s">
        <v>22</v>
      </c>
      <c r="N151" s="4" t="s">
        <v>48</v>
      </c>
      <c r="O151" s="4" t="s">
        <v>24</v>
      </c>
      <c r="P151" s="4" t="s">
        <v>24</v>
      </c>
      <c r="Q151" s="4"/>
      <c r="R151" s="4"/>
    </row>
    <row r="152" spans="1:18" x14ac:dyDescent="0.15">
      <c r="A152" s="4">
        <v>15</v>
      </c>
      <c r="B152" s="24" t="s">
        <v>213</v>
      </c>
      <c r="C152" s="24"/>
      <c r="D152" s="24"/>
      <c r="E152" s="7">
        <v>35706</v>
      </c>
      <c r="F152" s="4" t="s">
        <v>20</v>
      </c>
      <c r="G152" s="8" t="s">
        <v>21</v>
      </c>
      <c r="H152" s="4">
        <v>80.766000000000005</v>
      </c>
      <c r="I152" s="4">
        <v>90.733999999999995</v>
      </c>
      <c r="J152" s="4">
        <v>64.6985205215245</v>
      </c>
      <c r="K152" s="4">
        <v>32.5</v>
      </c>
      <c r="L152" s="4">
        <v>55.038964365067102</v>
      </c>
      <c r="M152" s="4" t="s">
        <v>22</v>
      </c>
      <c r="N152" s="4" t="s">
        <v>48</v>
      </c>
      <c r="O152" s="4" t="s">
        <v>24</v>
      </c>
      <c r="P152" s="4" t="s">
        <v>24</v>
      </c>
      <c r="Q152" s="4"/>
      <c r="R152" s="4"/>
    </row>
    <row r="153" spans="1:18" x14ac:dyDescent="0.15">
      <c r="A153" s="4">
        <v>16</v>
      </c>
      <c r="B153" s="24" t="s">
        <v>214</v>
      </c>
      <c r="C153" s="24"/>
      <c r="D153" s="24"/>
      <c r="E153" s="7">
        <v>34759</v>
      </c>
      <c r="F153" s="4" t="s">
        <v>34</v>
      </c>
      <c r="G153" s="8" t="s">
        <v>21</v>
      </c>
      <c r="H153" s="4">
        <v>74.245999999999995</v>
      </c>
      <c r="I153" s="4">
        <v>85.397000000000006</v>
      </c>
      <c r="J153" s="4">
        <v>62.0325821223228</v>
      </c>
      <c r="K153" s="4">
        <v>37.5</v>
      </c>
      <c r="L153" s="4">
        <v>54.672807485626002</v>
      </c>
      <c r="M153" s="4" t="s">
        <v>22</v>
      </c>
      <c r="N153" s="4" t="s">
        <v>48</v>
      </c>
      <c r="O153" s="4" t="s">
        <v>24</v>
      </c>
      <c r="P153" s="4" t="s">
        <v>24</v>
      </c>
      <c r="Q153" s="4"/>
      <c r="R153" s="4"/>
    </row>
    <row r="154" spans="1:18" x14ac:dyDescent="0.15">
      <c r="A154" s="4">
        <v>17</v>
      </c>
      <c r="B154" s="24" t="s">
        <v>215</v>
      </c>
      <c r="C154" s="24"/>
      <c r="D154" s="24"/>
      <c r="E154" s="7">
        <v>28675</v>
      </c>
      <c r="F154" s="4" t="s">
        <v>34</v>
      </c>
      <c r="G154" s="8" t="s">
        <v>21</v>
      </c>
      <c r="H154" s="4">
        <v>73.856999999999999</v>
      </c>
      <c r="I154" s="4">
        <v>85.397000000000006</v>
      </c>
      <c r="J154" s="4">
        <v>61.707572364954302</v>
      </c>
      <c r="K154" s="4">
        <v>37.5</v>
      </c>
      <c r="L154" s="4">
        <v>54.445300655468003</v>
      </c>
      <c r="M154" s="4" t="s">
        <v>107</v>
      </c>
      <c r="N154" s="4" t="s">
        <v>30</v>
      </c>
      <c r="O154" s="4" t="s">
        <v>24</v>
      </c>
      <c r="P154" s="4" t="s">
        <v>24</v>
      </c>
      <c r="Q154" s="4"/>
      <c r="R154" s="4"/>
    </row>
    <row r="155" spans="1:18" x14ac:dyDescent="0.15">
      <c r="A155" s="4">
        <v>18</v>
      </c>
      <c r="B155" s="24" t="s">
        <v>216</v>
      </c>
      <c r="C155" s="24"/>
      <c r="D155" s="24"/>
      <c r="E155" s="4" t="s">
        <v>217</v>
      </c>
      <c r="F155" s="4" t="s">
        <v>34</v>
      </c>
      <c r="G155" s="8" t="s">
        <v>21</v>
      </c>
      <c r="H155" s="4">
        <v>80.480999999999995</v>
      </c>
      <c r="I155" s="4">
        <v>85.397000000000006</v>
      </c>
      <c r="J155" s="4">
        <v>67.241928747496999</v>
      </c>
      <c r="K155" s="4">
        <v>24.16</v>
      </c>
      <c r="L155" s="4">
        <v>54.317350123247898</v>
      </c>
      <c r="M155" s="4" t="s">
        <v>39</v>
      </c>
      <c r="N155" s="4" t="s">
        <v>30</v>
      </c>
      <c r="O155" s="4" t="s">
        <v>24</v>
      </c>
      <c r="P155" s="4" t="s">
        <v>24</v>
      </c>
      <c r="Q155" s="4"/>
      <c r="R155" s="4"/>
    </row>
    <row r="156" spans="1:18" x14ac:dyDescent="0.15">
      <c r="A156" s="4">
        <v>19</v>
      </c>
      <c r="B156" s="24" t="s">
        <v>218</v>
      </c>
      <c r="C156" s="24"/>
      <c r="D156" s="24"/>
      <c r="E156" s="4" t="s">
        <v>219</v>
      </c>
      <c r="F156" s="4" t="s">
        <v>20</v>
      </c>
      <c r="G156" s="8" t="s">
        <v>21</v>
      </c>
      <c r="H156" s="4">
        <v>77.783000000000001</v>
      </c>
      <c r="I156" s="4">
        <v>90.733999999999995</v>
      </c>
      <c r="J156" s="4">
        <v>62.308954531928499</v>
      </c>
      <c r="K156" s="4">
        <v>34.159999999999997</v>
      </c>
      <c r="L156" s="4">
        <v>53.864268172349902</v>
      </c>
      <c r="M156" s="4" t="s">
        <v>22</v>
      </c>
      <c r="N156" s="4" t="s">
        <v>48</v>
      </c>
      <c r="O156" s="4" t="s">
        <v>24</v>
      </c>
      <c r="P156" s="4" t="s">
        <v>24</v>
      </c>
      <c r="Q156" s="4"/>
      <c r="R156" s="4"/>
    </row>
    <row r="157" spans="1:18" x14ac:dyDescent="0.15">
      <c r="A157" s="4">
        <v>20</v>
      </c>
      <c r="B157" s="24" t="s">
        <v>220</v>
      </c>
      <c r="C157" s="24"/>
      <c r="D157" s="24"/>
      <c r="E157" s="7">
        <v>35189</v>
      </c>
      <c r="F157" s="4" t="s">
        <v>20</v>
      </c>
      <c r="G157" s="8" t="s">
        <v>21</v>
      </c>
      <c r="H157" s="4">
        <v>76.268000000000001</v>
      </c>
      <c r="I157" s="4">
        <v>85.694999999999993</v>
      </c>
      <c r="J157" s="4">
        <v>63.566679094462899</v>
      </c>
      <c r="K157" s="4">
        <v>30.41</v>
      </c>
      <c r="L157" s="4">
        <v>53.619675366124</v>
      </c>
      <c r="M157" s="4" t="s">
        <v>22</v>
      </c>
      <c r="N157" s="4" t="s">
        <v>48</v>
      </c>
      <c r="O157" s="4" t="s">
        <v>24</v>
      </c>
      <c r="P157" s="4" t="s">
        <v>24</v>
      </c>
      <c r="Q157" s="4"/>
      <c r="R157" s="4"/>
    </row>
    <row r="158" spans="1:18" x14ac:dyDescent="0.15">
      <c r="A158" s="4">
        <v>21</v>
      </c>
      <c r="B158" s="24" t="s">
        <v>221</v>
      </c>
      <c r="C158" s="24"/>
      <c r="D158" s="24"/>
      <c r="E158" s="7">
        <v>32607</v>
      </c>
      <c r="F158" s="4" t="s">
        <v>20</v>
      </c>
      <c r="G158" s="8" t="s">
        <v>21</v>
      </c>
      <c r="H158" s="4">
        <v>75.254000000000005</v>
      </c>
      <c r="I158" s="4">
        <v>87.388000000000005</v>
      </c>
      <c r="J158" s="4">
        <v>61.870899185242799</v>
      </c>
      <c r="K158" s="4">
        <v>34.159999999999997</v>
      </c>
      <c r="L158" s="4">
        <v>53.557629429670001</v>
      </c>
      <c r="M158" s="4" t="s">
        <v>22</v>
      </c>
      <c r="N158" s="4" t="s">
        <v>48</v>
      </c>
      <c r="O158" s="4" t="s">
        <v>24</v>
      </c>
      <c r="P158" s="4" t="s">
        <v>24</v>
      </c>
      <c r="Q158" s="4"/>
      <c r="R158" s="4"/>
    </row>
    <row r="159" spans="1:18" x14ac:dyDescent="0.15">
      <c r="A159" s="4">
        <v>22</v>
      </c>
      <c r="B159" s="24" t="s">
        <v>222</v>
      </c>
      <c r="C159" s="24"/>
      <c r="D159" s="24"/>
      <c r="E159" s="4" t="s">
        <v>223</v>
      </c>
      <c r="F159" s="4" t="s">
        <v>20</v>
      </c>
      <c r="G159" s="8" t="s">
        <v>21</v>
      </c>
      <c r="H159" s="4">
        <v>76.5</v>
      </c>
      <c r="I159" s="4">
        <v>90.733999999999995</v>
      </c>
      <c r="J159" s="4">
        <v>61.281192827385503</v>
      </c>
      <c r="K159" s="4">
        <v>28.33</v>
      </c>
      <c r="L159" s="4">
        <v>51.395834979169798</v>
      </c>
      <c r="M159" s="4" t="s">
        <v>22</v>
      </c>
      <c r="N159" s="4" t="s">
        <v>48</v>
      </c>
      <c r="O159" s="4" t="s">
        <v>24</v>
      </c>
      <c r="P159" s="4" t="s">
        <v>24</v>
      </c>
      <c r="Q159" s="4"/>
      <c r="R159" s="4"/>
    </row>
    <row r="160" spans="1:18" x14ac:dyDescent="0.15">
      <c r="A160" s="4">
        <v>23</v>
      </c>
      <c r="B160" s="24" t="s">
        <v>224</v>
      </c>
      <c r="C160" s="24"/>
      <c r="D160" s="24"/>
      <c r="E160" s="4" t="s">
        <v>74</v>
      </c>
      <c r="F160" s="4" t="s">
        <v>20</v>
      </c>
      <c r="G160" s="8" t="s">
        <v>21</v>
      </c>
      <c r="H160" s="4">
        <v>71.45</v>
      </c>
      <c r="I160" s="4">
        <v>85.694999999999993</v>
      </c>
      <c r="J160" s="4">
        <v>59.551046589649303</v>
      </c>
      <c r="K160" s="4">
        <v>31.66</v>
      </c>
      <c r="L160" s="4">
        <v>51.183732612754497</v>
      </c>
      <c r="M160" s="4" t="s">
        <v>22</v>
      </c>
      <c r="N160" s="4" t="s">
        <v>48</v>
      </c>
      <c r="O160" s="4" t="s">
        <v>24</v>
      </c>
      <c r="P160" s="4" t="s">
        <v>24</v>
      </c>
      <c r="Q160" s="4"/>
      <c r="R160" s="4"/>
    </row>
    <row r="161" spans="1:18" ht="39" x14ac:dyDescent="0.15">
      <c r="A161" s="4">
        <v>24</v>
      </c>
      <c r="B161" s="24" t="s">
        <v>225</v>
      </c>
      <c r="C161" s="24"/>
      <c r="D161" s="24"/>
      <c r="E161" s="7">
        <v>26573</v>
      </c>
      <c r="F161" s="4" t="s">
        <v>34</v>
      </c>
      <c r="G161" s="8" t="s">
        <v>226</v>
      </c>
      <c r="H161" s="4">
        <v>60.753999999999998</v>
      </c>
      <c r="I161" s="4">
        <v>82.947999999999993</v>
      </c>
      <c r="J161" s="4">
        <v>51.810238920769599</v>
      </c>
      <c r="K161" s="4">
        <v>47.5</v>
      </c>
      <c r="L161" s="4">
        <v>50.517167244538697</v>
      </c>
      <c r="M161" s="4" t="s">
        <v>29</v>
      </c>
      <c r="N161" s="4" t="s">
        <v>30</v>
      </c>
      <c r="O161" s="4" t="s">
        <v>24</v>
      </c>
      <c r="P161" s="4" t="s">
        <v>24</v>
      </c>
      <c r="Q161" s="4"/>
      <c r="R161" s="4"/>
    </row>
    <row r="162" spans="1:18" x14ac:dyDescent="0.15">
      <c r="A162" s="4">
        <v>25</v>
      </c>
      <c r="B162" s="24" t="s">
        <v>227</v>
      </c>
      <c r="C162" s="24"/>
      <c r="D162" s="24"/>
      <c r="E162" s="7">
        <v>35034</v>
      </c>
      <c r="F162" s="4" t="s">
        <v>20</v>
      </c>
      <c r="G162" s="8" t="s">
        <v>21</v>
      </c>
      <c r="H162" s="4">
        <v>65.918999999999997</v>
      </c>
      <c r="I162" s="4">
        <v>84.182000000000002</v>
      </c>
      <c r="J162" s="4">
        <v>55.632419216697201</v>
      </c>
      <c r="K162" s="4">
        <v>34.58</v>
      </c>
      <c r="L162" s="4">
        <v>49.316693451688003</v>
      </c>
      <c r="M162" s="4" t="s">
        <v>107</v>
      </c>
      <c r="N162" s="4" t="s">
        <v>48</v>
      </c>
      <c r="O162" s="4" t="s">
        <v>24</v>
      </c>
      <c r="P162" s="4" t="s">
        <v>24</v>
      </c>
      <c r="Q162" s="4"/>
      <c r="R162" s="4"/>
    </row>
    <row r="163" spans="1:18" x14ac:dyDescent="0.15">
      <c r="A163" s="4">
        <v>26</v>
      </c>
      <c r="B163" s="24" t="s">
        <v>228</v>
      </c>
      <c r="C163" s="24"/>
      <c r="D163" s="24"/>
      <c r="E163" s="4" t="s">
        <v>229</v>
      </c>
      <c r="F163" s="4" t="s">
        <v>20</v>
      </c>
      <c r="G163" s="8" t="s">
        <v>21</v>
      </c>
      <c r="H163" s="4">
        <v>66.498000000000005</v>
      </c>
      <c r="I163" s="4">
        <v>85.694999999999993</v>
      </c>
      <c r="J163" s="4">
        <v>55.423729826711003</v>
      </c>
      <c r="K163" s="4">
        <v>32.08</v>
      </c>
      <c r="L163" s="4">
        <v>48.420610878697701</v>
      </c>
      <c r="M163" s="4" t="s">
        <v>39</v>
      </c>
      <c r="N163" s="4" t="s">
        <v>48</v>
      </c>
      <c r="O163" s="4" t="s">
        <v>24</v>
      </c>
      <c r="P163" s="4" t="s">
        <v>24</v>
      </c>
      <c r="Q163" s="4"/>
      <c r="R163" s="4"/>
    </row>
    <row r="164" spans="1:18" ht="39" x14ac:dyDescent="0.15">
      <c r="A164" s="4">
        <v>27</v>
      </c>
      <c r="B164" s="24" t="s">
        <v>230</v>
      </c>
      <c r="C164" s="24"/>
      <c r="D164" s="24"/>
      <c r="E164" s="4" t="s">
        <v>231</v>
      </c>
      <c r="F164" s="4" t="s">
        <v>34</v>
      </c>
      <c r="G164" s="8" t="s">
        <v>232</v>
      </c>
      <c r="H164" s="4">
        <v>59.442</v>
      </c>
      <c r="I164" s="4">
        <v>79.051000000000002</v>
      </c>
      <c r="J164" s="4">
        <v>52.457747346649597</v>
      </c>
      <c r="K164" s="4">
        <v>38.33</v>
      </c>
      <c r="L164" s="4">
        <v>48.219423142654698</v>
      </c>
      <c r="M164" s="4" t="s">
        <v>39</v>
      </c>
      <c r="N164" s="4" t="s">
        <v>48</v>
      </c>
      <c r="O164" s="4" t="s">
        <v>24</v>
      </c>
      <c r="P164" s="4" t="s">
        <v>24</v>
      </c>
      <c r="Q164" s="4"/>
      <c r="R164" s="4"/>
    </row>
    <row r="165" spans="1:18" x14ac:dyDescent="0.15">
      <c r="A165" s="4">
        <v>28</v>
      </c>
      <c r="B165" s="24" t="s">
        <v>233</v>
      </c>
      <c r="C165" s="24"/>
      <c r="D165" s="24"/>
      <c r="E165" s="4" t="s">
        <v>234</v>
      </c>
      <c r="F165" s="4" t="s">
        <v>34</v>
      </c>
      <c r="G165" s="8" t="s">
        <v>21</v>
      </c>
      <c r="H165" s="4">
        <v>65.296000000000006</v>
      </c>
      <c r="I165" s="4">
        <v>85.397000000000006</v>
      </c>
      <c r="J165" s="4">
        <v>54.554851200861897</v>
      </c>
      <c r="K165" s="4">
        <v>32.08</v>
      </c>
      <c r="L165" s="4">
        <v>47.812395840603301</v>
      </c>
      <c r="M165" s="4" t="s">
        <v>39</v>
      </c>
      <c r="N165" s="4" t="s">
        <v>48</v>
      </c>
      <c r="O165" s="4" t="s">
        <v>24</v>
      </c>
      <c r="P165" s="4" t="s">
        <v>24</v>
      </c>
      <c r="Q165" s="4"/>
      <c r="R165" s="4"/>
    </row>
    <row r="166" spans="1:18" ht="39" x14ac:dyDescent="0.15">
      <c r="A166" s="4">
        <v>29</v>
      </c>
      <c r="B166" s="24" t="s">
        <v>235</v>
      </c>
      <c r="C166" s="24"/>
      <c r="D166" s="24"/>
      <c r="E166" s="4" t="s">
        <v>236</v>
      </c>
      <c r="F166" s="4" t="s">
        <v>34</v>
      </c>
      <c r="G166" s="8" t="s">
        <v>237</v>
      </c>
      <c r="H166" s="4">
        <v>61.844000000000001</v>
      </c>
      <c r="I166" s="4">
        <v>83.74</v>
      </c>
      <c r="J166" s="4">
        <v>52.387200143300703</v>
      </c>
      <c r="K166" s="4">
        <v>34.58</v>
      </c>
      <c r="L166" s="4">
        <v>47.045040100310501</v>
      </c>
      <c r="M166" s="4" t="s">
        <v>107</v>
      </c>
      <c r="N166" s="4" t="s">
        <v>48</v>
      </c>
      <c r="O166" s="4" t="s">
        <v>108</v>
      </c>
      <c r="P166" s="4" t="s">
        <v>24</v>
      </c>
      <c r="Q166" s="4"/>
      <c r="R166" s="4"/>
    </row>
    <row r="167" spans="1:18" x14ac:dyDescent="0.15">
      <c r="A167" s="4">
        <v>30</v>
      </c>
      <c r="B167" s="24" t="s">
        <v>238</v>
      </c>
      <c r="C167" s="24"/>
      <c r="D167" s="24"/>
      <c r="E167" s="7">
        <v>32180</v>
      </c>
      <c r="F167" s="4" t="s">
        <v>34</v>
      </c>
      <c r="G167" s="8" t="s">
        <v>21</v>
      </c>
      <c r="H167" s="4">
        <v>58.048999999999999</v>
      </c>
      <c r="I167" s="4">
        <v>87.388000000000005</v>
      </c>
      <c r="J167" s="4">
        <v>47.725620256785803</v>
      </c>
      <c r="K167" s="4">
        <v>45.41</v>
      </c>
      <c r="L167" s="4">
        <v>47.030934179750098</v>
      </c>
      <c r="M167" s="4" t="s">
        <v>29</v>
      </c>
      <c r="N167" s="4" t="s">
        <v>103</v>
      </c>
      <c r="O167" s="4" t="s">
        <v>24</v>
      </c>
      <c r="P167" s="4" t="s">
        <v>24</v>
      </c>
      <c r="Q167" s="4"/>
      <c r="R167" s="4"/>
    </row>
    <row r="168" spans="1:18" x14ac:dyDescent="0.15">
      <c r="A168" s="4">
        <v>31</v>
      </c>
      <c r="B168" s="24" t="s">
        <v>239</v>
      </c>
      <c r="C168" s="24"/>
      <c r="D168" s="24"/>
      <c r="E168" s="7">
        <v>34399</v>
      </c>
      <c r="F168" s="4" t="s">
        <v>20</v>
      </c>
      <c r="G168" s="8" t="s">
        <v>21</v>
      </c>
      <c r="H168" s="4">
        <v>65.061999999999998</v>
      </c>
      <c r="I168" s="4">
        <v>85.147000000000006</v>
      </c>
      <c r="J168" s="4">
        <v>54.4711913338109</v>
      </c>
      <c r="K168" s="4">
        <v>29.58</v>
      </c>
      <c r="L168" s="4">
        <v>47.0038339336676</v>
      </c>
      <c r="M168" s="4" t="s">
        <v>22</v>
      </c>
      <c r="N168" s="4" t="s">
        <v>48</v>
      </c>
      <c r="O168" s="4" t="s">
        <v>24</v>
      </c>
      <c r="P168" s="4" t="s">
        <v>24</v>
      </c>
      <c r="Q168" s="4"/>
      <c r="R168" s="4"/>
    </row>
    <row r="169" spans="1:18" x14ac:dyDescent="0.15">
      <c r="A169" s="4">
        <v>32</v>
      </c>
      <c r="B169" s="24" t="s">
        <v>240</v>
      </c>
      <c r="C169" s="24"/>
      <c r="D169" s="24"/>
      <c r="E169" s="4" t="s">
        <v>241</v>
      </c>
      <c r="F169" s="4" t="s">
        <v>34</v>
      </c>
      <c r="G169" s="8" t="s">
        <v>21</v>
      </c>
      <c r="H169" s="4">
        <v>65.090999999999994</v>
      </c>
      <c r="I169" s="4">
        <v>85.694999999999993</v>
      </c>
      <c r="J169" s="4">
        <v>54.251045116401201</v>
      </c>
      <c r="K169" s="4">
        <v>28.75</v>
      </c>
      <c r="L169" s="4">
        <v>46.600731581480801</v>
      </c>
      <c r="M169" s="4" t="s">
        <v>22</v>
      </c>
      <c r="N169" s="4" t="s">
        <v>48</v>
      </c>
      <c r="O169" s="4" t="s">
        <v>24</v>
      </c>
      <c r="P169" s="4" t="s">
        <v>24</v>
      </c>
      <c r="Q169" s="4"/>
      <c r="R169" s="4"/>
    </row>
    <row r="170" spans="1:18" x14ac:dyDescent="0.15">
      <c r="A170" s="4">
        <v>33</v>
      </c>
      <c r="B170" s="24" t="s">
        <v>242</v>
      </c>
      <c r="C170" s="24"/>
      <c r="D170" s="24"/>
      <c r="E170" s="4" t="s">
        <v>243</v>
      </c>
      <c r="F170" s="4" t="s">
        <v>34</v>
      </c>
      <c r="G170" s="8" t="s">
        <v>21</v>
      </c>
      <c r="H170" s="4">
        <v>72.555999999999997</v>
      </c>
      <c r="I170" s="4">
        <v>90.733999999999995</v>
      </c>
      <c r="J170" s="4">
        <v>58.1218068860626</v>
      </c>
      <c r="K170" s="4">
        <v>19.16</v>
      </c>
      <c r="L170" s="4">
        <v>46.433264820243799</v>
      </c>
      <c r="M170" s="4" t="s">
        <v>22</v>
      </c>
      <c r="N170" s="4" t="s">
        <v>48</v>
      </c>
      <c r="O170" s="4" t="s">
        <v>24</v>
      </c>
      <c r="P170" s="4" t="s">
        <v>24</v>
      </c>
      <c r="Q170" s="4"/>
      <c r="R170" s="4"/>
    </row>
    <row r="173" spans="1:18" ht="14.25" thickBot="1" x14ac:dyDescent="0.2"/>
    <row r="174" spans="1:18" ht="15" thickTop="1" thickBot="1" x14ac:dyDescent="0.2">
      <c r="A174" s="25" t="s">
        <v>0</v>
      </c>
      <c r="B174" s="25"/>
      <c r="C174" s="26" t="s">
        <v>244</v>
      </c>
      <c r="D174" s="27"/>
      <c r="E174" s="27"/>
      <c r="F174" s="27"/>
      <c r="G174" s="27"/>
      <c r="H174" s="27"/>
      <c r="I174" s="27"/>
      <c r="J174" s="27"/>
      <c r="K174" s="28"/>
      <c r="L174" s="29" t="s">
        <v>2</v>
      </c>
      <c r="M174" s="25"/>
      <c r="N174" s="30" t="s">
        <v>3</v>
      </c>
      <c r="O174" s="31"/>
      <c r="P174" s="2" t="s">
        <v>4</v>
      </c>
      <c r="Q174" s="3">
        <v>2</v>
      </c>
    </row>
    <row r="175" spans="1:18" ht="14.25" thickTop="1" x14ac:dyDescent="0.15"/>
    <row r="176" spans="1:18" x14ac:dyDescent="0.15">
      <c r="A176" s="6" t="s">
        <v>5</v>
      </c>
      <c r="B176" s="32" t="s">
        <v>6</v>
      </c>
      <c r="C176" s="32"/>
      <c r="D176" s="32"/>
      <c r="E176" s="6" t="s">
        <v>7</v>
      </c>
      <c r="F176" s="6" t="s">
        <v>8</v>
      </c>
      <c r="G176" s="6" t="s">
        <v>9</v>
      </c>
      <c r="H176" s="6" t="s">
        <v>10</v>
      </c>
      <c r="I176" s="6" t="s">
        <v>11</v>
      </c>
      <c r="J176" s="6" t="s">
        <v>12</v>
      </c>
      <c r="K176" s="6" t="s">
        <v>13</v>
      </c>
      <c r="L176" s="6" t="s">
        <v>14</v>
      </c>
      <c r="M176" s="6" t="s">
        <v>15</v>
      </c>
      <c r="N176" s="6" t="s">
        <v>16</v>
      </c>
      <c r="O176" s="6" t="s">
        <v>17</v>
      </c>
      <c r="P176" s="6" t="s">
        <v>18</v>
      </c>
      <c r="Q176" s="6"/>
      <c r="R176" s="6"/>
    </row>
    <row r="177" spans="1:18" x14ac:dyDescent="0.15">
      <c r="A177" s="4">
        <v>1</v>
      </c>
      <c r="B177" s="24" t="s">
        <v>245</v>
      </c>
      <c r="C177" s="24"/>
      <c r="D177" s="24"/>
      <c r="E177" s="4" t="s">
        <v>246</v>
      </c>
      <c r="F177" s="4" t="s">
        <v>34</v>
      </c>
      <c r="G177" s="8" t="s">
        <v>21</v>
      </c>
      <c r="H177" s="4">
        <v>71.745000000000005</v>
      </c>
      <c r="I177" s="4">
        <v>87.247</v>
      </c>
      <c r="J177" s="4">
        <v>59.052276912100098</v>
      </c>
      <c r="K177" s="4">
        <v>69</v>
      </c>
      <c r="L177" s="4">
        <v>62.036593838470097</v>
      </c>
      <c r="M177" s="4" t="s">
        <v>22</v>
      </c>
      <c r="N177" s="4" t="s">
        <v>35</v>
      </c>
      <c r="O177" s="4" t="s">
        <v>24</v>
      </c>
      <c r="P177" s="4" t="s">
        <v>24</v>
      </c>
      <c r="Q177" s="4"/>
      <c r="R177" s="4"/>
    </row>
    <row r="178" spans="1:18" x14ac:dyDescent="0.15">
      <c r="A178" s="4">
        <v>2</v>
      </c>
      <c r="B178" s="24" t="s">
        <v>247</v>
      </c>
      <c r="C178" s="24"/>
      <c r="D178" s="24"/>
      <c r="E178" s="7">
        <v>35560</v>
      </c>
      <c r="F178" s="4" t="s">
        <v>34</v>
      </c>
      <c r="G178" s="8" t="s">
        <v>21</v>
      </c>
      <c r="H178" s="4">
        <v>69.507999999999996</v>
      </c>
      <c r="I178" s="4">
        <v>84.396000000000001</v>
      </c>
      <c r="J178" s="4">
        <v>58.556676761931797</v>
      </c>
      <c r="K178" s="4">
        <v>52</v>
      </c>
      <c r="L178" s="4">
        <v>56.589673733352299</v>
      </c>
      <c r="M178" s="4" t="s">
        <v>22</v>
      </c>
      <c r="N178" s="4" t="s">
        <v>35</v>
      </c>
      <c r="O178" s="4" t="s">
        <v>24</v>
      </c>
      <c r="P178" s="4" t="s">
        <v>24</v>
      </c>
      <c r="Q178" s="4"/>
      <c r="R178" s="4"/>
    </row>
    <row r="179" spans="1:18" x14ac:dyDescent="0.15">
      <c r="A179" s="4">
        <v>3</v>
      </c>
      <c r="B179" s="24" t="s">
        <v>248</v>
      </c>
      <c r="C179" s="24"/>
      <c r="D179" s="24"/>
      <c r="E179" s="7">
        <v>34953</v>
      </c>
      <c r="F179" s="4" t="s">
        <v>20</v>
      </c>
      <c r="G179" s="8" t="s">
        <v>21</v>
      </c>
      <c r="H179" s="4">
        <v>65.045000000000002</v>
      </c>
      <c r="I179" s="4">
        <v>84.396000000000001</v>
      </c>
      <c r="J179" s="4">
        <v>54.796844103985997</v>
      </c>
      <c r="K179" s="4">
        <v>60</v>
      </c>
      <c r="L179" s="4">
        <v>56.357790872790197</v>
      </c>
      <c r="M179" s="4" t="s">
        <v>22</v>
      </c>
      <c r="N179" s="4" t="s">
        <v>43</v>
      </c>
      <c r="O179" s="4" t="s">
        <v>24</v>
      </c>
      <c r="P179" s="4" t="s">
        <v>24</v>
      </c>
      <c r="Q179" s="4"/>
      <c r="R179" s="4"/>
    </row>
    <row r="180" spans="1:18" x14ac:dyDescent="0.15">
      <c r="A180" s="4">
        <v>4</v>
      </c>
      <c r="B180" s="24" t="s">
        <v>249</v>
      </c>
      <c r="C180" s="24"/>
      <c r="D180" s="24"/>
      <c r="E180" s="4" t="s">
        <v>250</v>
      </c>
      <c r="F180" s="4" t="s">
        <v>34</v>
      </c>
      <c r="G180" s="8" t="s">
        <v>21</v>
      </c>
      <c r="H180" s="4">
        <v>67.861999999999995</v>
      </c>
      <c r="I180" s="4">
        <v>92.103999999999999</v>
      </c>
      <c r="J180" s="4">
        <v>53.805376661165603</v>
      </c>
      <c r="K180" s="4">
        <v>51</v>
      </c>
      <c r="L180" s="4">
        <v>52.9637636628159</v>
      </c>
      <c r="M180" s="4" t="s">
        <v>39</v>
      </c>
      <c r="N180" s="4" t="s">
        <v>40</v>
      </c>
      <c r="O180" s="4" t="s">
        <v>24</v>
      </c>
      <c r="P180" s="4" t="s">
        <v>24</v>
      </c>
      <c r="Q180" s="4"/>
      <c r="R180" s="4"/>
    </row>
    <row r="181" spans="1:18" x14ac:dyDescent="0.15">
      <c r="A181" s="4">
        <v>5</v>
      </c>
      <c r="B181" s="24" t="s">
        <v>251</v>
      </c>
      <c r="C181" s="24"/>
      <c r="D181" s="24"/>
      <c r="E181" s="4" t="s">
        <v>252</v>
      </c>
      <c r="F181" s="4" t="s">
        <v>20</v>
      </c>
      <c r="G181" s="8" t="s">
        <v>21</v>
      </c>
      <c r="H181" s="4">
        <v>81.765000000000001</v>
      </c>
      <c r="I181" s="4">
        <v>87.197999999999993</v>
      </c>
      <c r="J181" s="4">
        <v>67.3259262540425</v>
      </c>
      <c r="K181" s="4">
        <v>40</v>
      </c>
      <c r="L181" s="4">
        <v>59.128148377829703</v>
      </c>
      <c r="M181" s="4" t="s">
        <v>22</v>
      </c>
      <c r="N181" s="4" t="s">
        <v>48</v>
      </c>
      <c r="O181" s="4" t="s">
        <v>24</v>
      </c>
      <c r="P181" s="4" t="s">
        <v>24</v>
      </c>
      <c r="Q181" s="4"/>
      <c r="R181" s="4"/>
    </row>
    <row r="182" spans="1:18" x14ac:dyDescent="0.15">
      <c r="A182" s="4">
        <v>6</v>
      </c>
      <c r="B182" s="24" t="s">
        <v>253</v>
      </c>
      <c r="C182" s="24"/>
      <c r="D182" s="24"/>
      <c r="E182" s="7">
        <v>31057</v>
      </c>
      <c r="F182" s="4" t="s">
        <v>20</v>
      </c>
      <c r="G182" s="8" t="s">
        <v>21</v>
      </c>
      <c r="H182" s="4">
        <v>70.075999999999993</v>
      </c>
      <c r="I182" s="4">
        <v>81.510000000000005</v>
      </c>
      <c r="J182" s="4">
        <v>60.505136670347198</v>
      </c>
      <c r="K182" s="4">
        <v>48</v>
      </c>
      <c r="L182" s="4">
        <v>56.753595669242998</v>
      </c>
      <c r="M182" s="4" t="s">
        <v>22</v>
      </c>
      <c r="N182" s="4" t="s">
        <v>48</v>
      </c>
      <c r="O182" s="4" t="s">
        <v>24</v>
      </c>
      <c r="P182" s="4" t="s">
        <v>24</v>
      </c>
      <c r="Q182" s="4"/>
      <c r="R182" s="4"/>
    </row>
    <row r="183" spans="1:18" x14ac:dyDescent="0.15">
      <c r="A183" s="4">
        <v>7</v>
      </c>
      <c r="B183" s="24" t="s">
        <v>254</v>
      </c>
      <c r="C183" s="24"/>
      <c r="D183" s="24"/>
      <c r="E183" s="4" t="s">
        <v>255</v>
      </c>
      <c r="F183" s="4" t="s">
        <v>34</v>
      </c>
      <c r="G183" s="8" t="s">
        <v>21</v>
      </c>
      <c r="H183" s="4">
        <v>69.575000000000003</v>
      </c>
      <c r="I183" s="4">
        <v>87.197999999999993</v>
      </c>
      <c r="J183" s="4">
        <v>57.288587037546698</v>
      </c>
      <c r="K183" s="4">
        <v>38</v>
      </c>
      <c r="L183" s="4">
        <v>51.502010926282701</v>
      </c>
      <c r="M183" s="4" t="s">
        <v>139</v>
      </c>
      <c r="N183" s="4" t="s">
        <v>30</v>
      </c>
      <c r="O183" s="4" t="s">
        <v>24</v>
      </c>
      <c r="P183" s="4" t="s">
        <v>24</v>
      </c>
      <c r="Q183" s="4"/>
      <c r="R183" s="4"/>
    </row>
    <row r="184" spans="1:18" x14ac:dyDescent="0.15">
      <c r="A184" s="4">
        <v>8</v>
      </c>
      <c r="B184" s="24" t="s">
        <v>256</v>
      </c>
      <c r="C184" s="24"/>
      <c r="D184" s="24"/>
      <c r="E184" s="4" t="s">
        <v>257</v>
      </c>
      <c r="F184" s="4" t="s">
        <v>20</v>
      </c>
      <c r="G184" s="8" t="s">
        <v>21</v>
      </c>
      <c r="H184" s="4">
        <v>58.201999999999998</v>
      </c>
      <c r="I184" s="4">
        <v>81.096000000000004</v>
      </c>
      <c r="J184" s="4">
        <v>50.435130561309997</v>
      </c>
      <c r="K184" s="4">
        <v>28</v>
      </c>
      <c r="L184" s="4">
        <v>43.704591392917003</v>
      </c>
      <c r="M184" s="4" t="s">
        <v>39</v>
      </c>
      <c r="N184" s="4" t="s">
        <v>48</v>
      </c>
      <c r="O184" s="4" t="s">
        <v>24</v>
      </c>
      <c r="P184" s="4" t="s">
        <v>24</v>
      </c>
      <c r="Q184" s="4"/>
      <c r="R184" s="4"/>
    </row>
    <row r="187" spans="1:18" ht="14.25" thickBot="1" x14ac:dyDescent="0.2"/>
    <row r="188" spans="1:18" ht="15" thickTop="1" thickBot="1" x14ac:dyDescent="0.2">
      <c r="A188" s="25" t="s">
        <v>0</v>
      </c>
      <c r="B188" s="25"/>
      <c r="C188" s="26" t="s">
        <v>258</v>
      </c>
      <c r="D188" s="27"/>
      <c r="E188" s="27"/>
      <c r="F188" s="27"/>
      <c r="G188" s="27"/>
      <c r="H188" s="27"/>
      <c r="I188" s="27"/>
      <c r="J188" s="27"/>
      <c r="K188" s="28"/>
      <c r="L188" s="29" t="s">
        <v>2</v>
      </c>
      <c r="M188" s="25"/>
      <c r="N188" s="30" t="s">
        <v>3</v>
      </c>
      <c r="O188" s="31"/>
      <c r="P188" s="2" t="s">
        <v>4</v>
      </c>
      <c r="Q188" s="3">
        <v>2</v>
      </c>
    </row>
    <row r="189" spans="1:18" ht="14.25" thickTop="1" x14ac:dyDescent="0.15"/>
    <row r="190" spans="1:18" x14ac:dyDescent="0.15">
      <c r="A190" s="6" t="s">
        <v>5</v>
      </c>
      <c r="B190" s="32" t="s">
        <v>6</v>
      </c>
      <c r="C190" s="32"/>
      <c r="D190" s="32"/>
      <c r="E190" s="6" t="s">
        <v>7</v>
      </c>
      <c r="F190" s="6" t="s">
        <v>8</v>
      </c>
      <c r="G190" s="6" t="s">
        <v>9</v>
      </c>
      <c r="H190" s="6" t="s">
        <v>10</v>
      </c>
      <c r="I190" s="6" t="s">
        <v>11</v>
      </c>
      <c r="J190" s="6" t="s">
        <v>12</v>
      </c>
      <c r="K190" s="6" t="s">
        <v>13</v>
      </c>
      <c r="L190" s="6" t="s">
        <v>14</v>
      </c>
      <c r="M190" s="6" t="s">
        <v>15</v>
      </c>
      <c r="N190" s="6" t="s">
        <v>16</v>
      </c>
      <c r="O190" s="6" t="s">
        <v>17</v>
      </c>
      <c r="P190" s="6" t="s">
        <v>18</v>
      </c>
      <c r="Q190" s="6"/>
      <c r="R190" s="6"/>
    </row>
    <row r="191" spans="1:18" ht="39" x14ac:dyDescent="0.15">
      <c r="A191" s="4">
        <v>1</v>
      </c>
      <c r="B191" s="24" t="s">
        <v>259</v>
      </c>
      <c r="C191" s="24"/>
      <c r="D191" s="24"/>
      <c r="E191" s="7">
        <v>32387</v>
      </c>
      <c r="F191" s="4" t="s">
        <v>20</v>
      </c>
      <c r="G191" s="8" t="s">
        <v>260</v>
      </c>
      <c r="H191" s="4">
        <v>84.05</v>
      </c>
      <c r="I191" s="4" t="s">
        <v>24</v>
      </c>
      <c r="J191" s="4"/>
      <c r="K191" s="4">
        <v>51</v>
      </c>
      <c r="L191" s="4">
        <v>76.135000000000005</v>
      </c>
      <c r="M191" s="4" t="s">
        <v>22</v>
      </c>
      <c r="N191" s="4" t="s">
        <v>35</v>
      </c>
      <c r="O191" s="4" t="s">
        <v>149</v>
      </c>
      <c r="P191" s="4" t="s">
        <v>24</v>
      </c>
      <c r="Q191" s="4"/>
      <c r="R191" s="4"/>
    </row>
    <row r="192" spans="1:18" ht="39" x14ac:dyDescent="0.15">
      <c r="A192" s="4">
        <v>2</v>
      </c>
      <c r="B192" s="24" t="s">
        <v>261</v>
      </c>
      <c r="C192" s="24"/>
      <c r="D192" s="24"/>
      <c r="E192" s="4" t="s">
        <v>262</v>
      </c>
      <c r="F192" s="4" t="s">
        <v>34</v>
      </c>
      <c r="G192" s="8" t="s">
        <v>263</v>
      </c>
      <c r="H192" s="4">
        <v>82.888000000000005</v>
      </c>
      <c r="I192" s="4" t="s">
        <v>24</v>
      </c>
      <c r="J192" s="4"/>
      <c r="K192" s="4">
        <v>56</v>
      </c>
      <c r="L192" s="4">
        <v>74.821600000000004</v>
      </c>
      <c r="M192" s="4" t="s">
        <v>29</v>
      </c>
      <c r="N192" s="4" t="s">
        <v>40</v>
      </c>
      <c r="O192" s="4" t="s">
        <v>24</v>
      </c>
      <c r="P192" s="4" t="s">
        <v>24</v>
      </c>
      <c r="Q192" s="4"/>
      <c r="R192" s="4"/>
    </row>
    <row r="193" spans="1:18" x14ac:dyDescent="0.15">
      <c r="A193" s="4">
        <v>3</v>
      </c>
      <c r="B193" s="24" t="s">
        <v>264</v>
      </c>
      <c r="C193" s="24"/>
      <c r="D193" s="24"/>
      <c r="E193" s="4" t="s">
        <v>265</v>
      </c>
      <c r="F193" s="4" t="s">
        <v>20</v>
      </c>
      <c r="G193" s="8" t="s">
        <v>21</v>
      </c>
      <c r="H193" s="4">
        <v>79</v>
      </c>
      <c r="I193" s="4" t="s">
        <v>24</v>
      </c>
      <c r="J193" s="4"/>
      <c r="K193" s="4">
        <v>51</v>
      </c>
      <c r="L193" s="4">
        <v>70.599999999999994</v>
      </c>
      <c r="M193" s="4" t="s">
        <v>22</v>
      </c>
      <c r="N193" s="4" t="s">
        <v>35</v>
      </c>
      <c r="O193" s="4" t="s">
        <v>24</v>
      </c>
      <c r="P193" s="4" t="s">
        <v>24</v>
      </c>
      <c r="Q193" s="4"/>
      <c r="R193" s="4"/>
    </row>
    <row r="194" spans="1:18" x14ac:dyDescent="0.15">
      <c r="A194" s="4">
        <v>4</v>
      </c>
      <c r="B194" s="24" t="s">
        <v>266</v>
      </c>
      <c r="C194" s="24"/>
      <c r="D194" s="24"/>
      <c r="E194" s="4" t="s">
        <v>267</v>
      </c>
      <c r="F194" s="4" t="s">
        <v>34</v>
      </c>
      <c r="G194" s="8" t="s">
        <v>21</v>
      </c>
      <c r="H194" s="4">
        <v>78.906999999999996</v>
      </c>
      <c r="I194" s="4" t="s">
        <v>24</v>
      </c>
      <c r="J194" s="4"/>
      <c r="K194" s="4">
        <v>37</v>
      </c>
      <c r="L194" s="4">
        <v>66.334900000000005</v>
      </c>
      <c r="M194" s="4" t="s">
        <v>22</v>
      </c>
      <c r="N194" s="4" t="s">
        <v>48</v>
      </c>
      <c r="O194" s="4" t="s">
        <v>24</v>
      </c>
      <c r="P194" s="4" t="s">
        <v>24</v>
      </c>
      <c r="Q194" s="4"/>
      <c r="R194" s="4"/>
    </row>
    <row r="195" spans="1:18" ht="39" x14ac:dyDescent="0.15">
      <c r="A195" s="4">
        <v>5</v>
      </c>
      <c r="B195" s="24" t="s">
        <v>268</v>
      </c>
      <c r="C195" s="24"/>
      <c r="D195" s="24"/>
      <c r="E195" s="7">
        <v>28132</v>
      </c>
      <c r="F195" s="4" t="s">
        <v>34</v>
      </c>
      <c r="G195" s="8" t="s">
        <v>269</v>
      </c>
      <c r="H195" s="4">
        <v>77.611000000000004</v>
      </c>
      <c r="I195" s="4" t="s">
        <v>24</v>
      </c>
      <c r="J195" s="4"/>
      <c r="K195" s="4">
        <v>40</v>
      </c>
      <c r="L195" s="4">
        <v>66.327699999999993</v>
      </c>
      <c r="M195" s="4" t="s">
        <v>65</v>
      </c>
      <c r="N195" s="4" t="s">
        <v>30</v>
      </c>
      <c r="O195" s="4" t="s">
        <v>24</v>
      </c>
      <c r="P195" s="4" t="s">
        <v>24</v>
      </c>
      <c r="Q195" s="4"/>
      <c r="R195" s="4"/>
    </row>
    <row r="196" spans="1:18" ht="39" x14ac:dyDescent="0.15">
      <c r="A196" s="4">
        <v>6</v>
      </c>
      <c r="B196" s="24" t="s">
        <v>270</v>
      </c>
      <c r="C196" s="24"/>
      <c r="D196" s="24"/>
      <c r="E196" s="7">
        <v>32264</v>
      </c>
      <c r="F196" s="4" t="s">
        <v>34</v>
      </c>
      <c r="G196" s="8" t="s">
        <v>271</v>
      </c>
      <c r="H196" s="4">
        <v>76.915999999999997</v>
      </c>
      <c r="I196" s="4" t="s">
        <v>24</v>
      </c>
      <c r="J196" s="4"/>
      <c r="K196" s="4">
        <v>40</v>
      </c>
      <c r="L196" s="4">
        <v>65.841200000000001</v>
      </c>
      <c r="M196" s="4" t="s">
        <v>29</v>
      </c>
      <c r="N196" s="4" t="s">
        <v>103</v>
      </c>
      <c r="O196" s="4" t="s">
        <v>24</v>
      </c>
      <c r="P196" s="4" t="s">
        <v>24</v>
      </c>
      <c r="Q196" s="4"/>
      <c r="R196" s="4"/>
    </row>
    <row r="197" spans="1:18" x14ac:dyDescent="0.15">
      <c r="A197" s="4">
        <v>7</v>
      </c>
      <c r="B197" s="24" t="s">
        <v>272</v>
      </c>
      <c r="C197" s="24"/>
      <c r="D197" s="24"/>
      <c r="E197" s="4" t="s">
        <v>273</v>
      </c>
      <c r="F197" s="4" t="s">
        <v>34</v>
      </c>
      <c r="G197" s="8" t="s">
        <v>21</v>
      </c>
      <c r="H197" s="4">
        <v>73.16</v>
      </c>
      <c r="I197" s="4" t="s">
        <v>24</v>
      </c>
      <c r="J197" s="4"/>
      <c r="K197" s="4">
        <v>40</v>
      </c>
      <c r="L197" s="4">
        <v>63.212000000000003</v>
      </c>
      <c r="M197" s="4" t="s">
        <v>39</v>
      </c>
      <c r="N197" s="4" t="s">
        <v>30</v>
      </c>
      <c r="O197" s="4" t="s">
        <v>24</v>
      </c>
      <c r="P197" s="4" t="s">
        <v>24</v>
      </c>
      <c r="Q197" s="4"/>
      <c r="R197" s="4"/>
    </row>
    <row r="198" spans="1:18" x14ac:dyDescent="0.15">
      <c r="A198" s="4">
        <v>8</v>
      </c>
      <c r="B198" s="24" t="s">
        <v>274</v>
      </c>
      <c r="C198" s="24"/>
      <c r="D198" s="24"/>
      <c r="E198" s="4" t="s">
        <v>275</v>
      </c>
      <c r="F198" s="4" t="s">
        <v>20</v>
      </c>
      <c r="G198" s="8" t="s">
        <v>21</v>
      </c>
      <c r="H198" s="4">
        <v>75.38</v>
      </c>
      <c r="I198" s="4" t="s">
        <v>24</v>
      </c>
      <c r="J198" s="4"/>
      <c r="K198" s="4">
        <v>28</v>
      </c>
      <c r="L198" s="4">
        <v>61.165999999999997</v>
      </c>
      <c r="M198" s="4" t="s">
        <v>22</v>
      </c>
      <c r="N198" s="4" t="s">
        <v>48</v>
      </c>
      <c r="O198" s="4" t="s">
        <v>24</v>
      </c>
      <c r="P198" s="4" t="s">
        <v>24</v>
      </c>
      <c r="Q198" s="4"/>
      <c r="R198" s="4"/>
    </row>
    <row r="201" spans="1:18" ht="14.25" thickBot="1" x14ac:dyDescent="0.2"/>
    <row r="202" spans="1:18" ht="15" thickTop="1" thickBot="1" x14ac:dyDescent="0.2">
      <c r="A202" s="25" t="s">
        <v>0</v>
      </c>
      <c r="B202" s="25"/>
      <c r="C202" s="26" t="s">
        <v>276</v>
      </c>
      <c r="D202" s="27"/>
      <c r="E202" s="27"/>
      <c r="F202" s="27"/>
      <c r="G202" s="27"/>
      <c r="H202" s="27"/>
      <c r="I202" s="27"/>
      <c r="J202" s="27"/>
      <c r="K202" s="28"/>
      <c r="L202" s="29" t="s">
        <v>2</v>
      </c>
      <c r="M202" s="25"/>
      <c r="N202" s="30" t="s">
        <v>3</v>
      </c>
      <c r="O202" s="31"/>
      <c r="P202" s="2" t="s">
        <v>4</v>
      </c>
      <c r="Q202" s="3">
        <v>2</v>
      </c>
    </row>
    <row r="203" spans="1:18" ht="14.25" thickTop="1" x14ac:dyDescent="0.15"/>
    <row r="204" spans="1:18" x14ac:dyDescent="0.15">
      <c r="A204" s="6" t="s">
        <v>5</v>
      </c>
      <c r="B204" s="32" t="s">
        <v>6</v>
      </c>
      <c r="C204" s="32"/>
      <c r="D204" s="32"/>
      <c r="E204" s="6" t="s">
        <v>7</v>
      </c>
      <c r="F204" s="6" t="s">
        <v>8</v>
      </c>
      <c r="G204" s="6" t="s">
        <v>9</v>
      </c>
      <c r="H204" s="6" t="s">
        <v>10</v>
      </c>
      <c r="I204" s="6" t="s">
        <v>11</v>
      </c>
      <c r="J204" s="6" t="s">
        <v>12</v>
      </c>
      <c r="K204" s="6" t="s">
        <v>13</v>
      </c>
      <c r="L204" s="6" t="s">
        <v>14</v>
      </c>
      <c r="M204" s="6" t="s">
        <v>15</v>
      </c>
      <c r="N204" s="6" t="s">
        <v>16</v>
      </c>
      <c r="O204" s="6" t="s">
        <v>17</v>
      </c>
      <c r="P204" s="6" t="s">
        <v>18</v>
      </c>
      <c r="Q204" s="6"/>
      <c r="R204" s="6"/>
    </row>
    <row r="205" spans="1:18" ht="39" x14ac:dyDescent="0.15">
      <c r="A205" s="4">
        <v>1</v>
      </c>
      <c r="B205" s="24" t="s">
        <v>277</v>
      </c>
      <c r="C205" s="24"/>
      <c r="D205" s="24"/>
      <c r="E205" s="4" t="s">
        <v>278</v>
      </c>
      <c r="F205" s="4" t="s">
        <v>34</v>
      </c>
      <c r="G205" s="8" t="s">
        <v>279</v>
      </c>
      <c r="H205" s="4">
        <v>60.683999999999997</v>
      </c>
      <c r="I205" s="4">
        <v>77.212999999999994</v>
      </c>
      <c r="J205" s="4">
        <v>54.467491523448103</v>
      </c>
      <c r="K205" s="4">
        <v>50</v>
      </c>
      <c r="L205" s="4">
        <v>53.127244066413702</v>
      </c>
      <c r="M205" s="4" t="s">
        <v>29</v>
      </c>
      <c r="N205" s="4" t="s">
        <v>40</v>
      </c>
      <c r="O205" s="4" t="s">
        <v>24</v>
      </c>
      <c r="P205" s="4" t="s">
        <v>24</v>
      </c>
      <c r="Q205" s="4"/>
      <c r="R205" s="4"/>
    </row>
    <row r="206" spans="1:18" x14ac:dyDescent="0.15">
      <c r="A206" s="4">
        <v>2</v>
      </c>
      <c r="B206" s="24" t="s">
        <v>280</v>
      </c>
      <c r="C206" s="24"/>
      <c r="D206" s="24"/>
      <c r="E206" s="4" t="s">
        <v>281</v>
      </c>
      <c r="F206" s="4" t="s">
        <v>20</v>
      </c>
      <c r="G206" s="8" t="s">
        <v>21</v>
      </c>
      <c r="H206" s="4">
        <v>80.644999999999996</v>
      </c>
      <c r="I206" s="4">
        <v>87.143000000000001</v>
      </c>
      <c r="J206" s="4">
        <v>66.432895456318903</v>
      </c>
      <c r="K206" s="4">
        <v>41</v>
      </c>
      <c r="L206" s="4">
        <v>58.803026819423202</v>
      </c>
      <c r="M206" s="4" t="s">
        <v>22</v>
      </c>
      <c r="N206" s="4" t="s">
        <v>23</v>
      </c>
      <c r="O206" s="4" t="s">
        <v>24</v>
      </c>
      <c r="P206" s="4" t="s">
        <v>24</v>
      </c>
      <c r="Q206" s="4"/>
      <c r="R206" s="4"/>
    </row>
    <row r="207" spans="1:18" x14ac:dyDescent="0.15">
      <c r="A207" s="4">
        <v>3</v>
      </c>
      <c r="B207" s="24" t="s">
        <v>282</v>
      </c>
      <c r="C207" s="24"/>
      <c r="D207" s="24"/>
      <c r="E207" s="4" t="s">
        <v>283</v>
      </c>
      <c r="F207" s="4" t="s">
        <v>20</v>
      </c>
      <c r="G207" s="8" t="s">
        <v>21</v>
      </c>
      <c r="H207" s="4">
        <v>82.73</v>
      </c>
      <c r="I207" s="4">
        <v>87.197999999999993</v>
      </c>
      <c r="J207" s="4">
        <v>68.1205146333632</v>
      </c>
      <c r="K207" s="4">
        <v>37</v>
      </c>
      <c r="L207" s="4">
        <v>58.7843602433542</v>
      </c>
      <c r="M207" s="4" t="s">
        <v>22</v>
      </c>
      <c r="N207" s="4" t="s">
        <v>23</v>
      </c>
      <c r="O207" s="4" t="s">
        <v>24</v>
      </c>
      <c r="P207" s="4" t="s">
        <v>24</v>
      </c>
      <c r="Q207" s="4"/>
      <c r="R207" s="4"/>
    </row>
    <row r="208" spans="1:18" x14ac:dyDescent="0.15">
      <c r="A208" s="4">
        <v>4</v>
      </c>
      <c r="B208" s="24" t="s">
        <v>284</v>
      </c>
      <c r="C208" s="24"/>
      <c r="D208" s="24"/>
      <c r="E208" s="4" t="s">
        <v>285</v>
      </c>
      <c r="F208" s="4" t="s">
        <v>20</v>
      </c>
      <c r="G208" s="8" t="s">
        <v>21</v>
      </c>
      <c r="H208" s="4">
        <v>75.055999999999997</v>
      </c>
      <c r="I208" s="4">
        <v>87.197999999999993</v>
      </c>
      <c r="J208" s="4">
        <v>61.801684350558503</v>
      </c>
      <c r="K208" s="4">
        <v>39</v>
      </c>
      <c r="L208" s="4">
        <v>54.961179045390899</v>
      </c>
      <c r="M208" s="4" t="s">
        <v>22</v>
      </c>
      <c r="N208" s="4" t="s">
        <v>48</v>
      </c>
      <c r="O208" s="4" t="s">
        <v>24</v>
      </c>
      <c r="P208" s="4" t="s">
        <v>24</v>
      </c>
      <c r="Q208" s="4"/>
      <c r="R208" s="4"/>
    </row>
    <row r="209" spans="1:18" x14ac:dyDescent="0.15">
      <c r="A209" s="4">
        <v>5</v>
      </c>
      <c r="B209" s="24" t="s">
        <v>286</v>
      </c>
      <c r="C209" s="24"/>
      <c r="D209" s="24"/>
      <c r="E209" s="7">
        <v>33970</v>
      </c>
      <c r="F209" s="4" t="s">
        <v>34</v>
      </c>
      <c r="G209" s="8" t="s">
        <v>21</v>
      </c>
      <c r="H209" s="4">
        <v>71.391999999999996</v>
      </c>
      <c r="I209" s="4">
        <v>92.103999999999999</v>
      </c>
      <c r="J209" s="4">
        <v>56.604188656301602</v>
      </c>
      <c r="K209" s="4">
        <v>45</v>
      </c>
      <c r="L209" s="4">
        <v>53.122932059411099</v>
      </c>
      <c r="M209" s="4" t="s">
        <v>22</v>
      </c>
      <c r="N209" s="4" t="s">
        <v>48</v>
      </c>
      <c r="O209" s="4" t="s">
        <v>24</v>
      </c>
      <c r="P209" s="4" t="s">
        <v>24</v>
      </c>
      <c r="Q209" s="4"/>
      <c r="R209" s="4"/>
    </row>
    <row r="210" spans="1:18" x14ac:dyDescent="0.15">
      <c r="A210" s="4">
        <v>6</v>
      </c>
      <c r="B210" s="24" t="s">
        <v>287</v>
      </c>
      <c r="C210" s="24"/>
      <c r="D210" s="24"/>
      <c r="E210" s="4" t="s">
        <v>288</v>
      </c>
      <c r="F210" s="4" t="s">
        <v>20</v>
      </c>
      <c r="G210" s="8" t="s">
        <v>21</v>
      </c>
      <c r="H210" s="4">
        <v>71.835999999999999</v>
      </c>
      <c r="I210" s="4">
        <v>83.418999999999997</v>
      </c>
      <c r="J210" s="4">
        <v>61.016337057504899</v>
      </c>
      <c r="K210" s="4">
        <v>33</v>
      </c>
      <c r="L210" s="4">
        <v>52.611435940253401</v>
      </c>
      <c r="M210" s="4" t="s">
        <v>22</v>
      </c>
      <c r="N210" s="4" t="s">
        <v>48</v>
      </c>
      <c r="O210" s="4" t="s">
        <v>24</v>
      </c>
      <c r="P210" s="4" t="s">
        <v>24</v>
      </c>
      <c r="Q210" s="4"/>
      <c r="R210" s="4"/>
    </row>
    <row r="211" spans="1:18" x14ac:dyDescent="0.15">
      <c r="A211" s="4">
        <v>7</v>
      </c>
      <c r="B211" s="24" t="s">
        <v>289</v>
      </c>
      <c r="C211" s="24"/>
      <c r="D211" s="24"/>
      <c r="E211" s="7">
        <v>34614</v>
      </c>
      <c r="F211" s="4" t="s">
        <v>34</v>
      </c>
      <c r="G211" s="8" t="s">
        <v>21</v>
      </c>
      <c r="H211" s="4">
        <v>70.501999999999995</v>
      </c>
      <c r="I211" s="4">
        <v>87.197999999999993</v>
      </c>
      <c r="J211" s="4">
        <v>58.051885926282701</v>
      </c>
      <c r="K211" s="4">
        <v>37</v>
      </c>
      <c r="L211" s="4">
        <v>51.736320148397901</v>
      </c>
      <c r="M211" s="4" t="s">
        <v>29</v>
      </c>
      <c r="N211" s="4" t="s">
        <v>103</v>
      </c>
      <c r="O211" s="4" t="s">
        <v>24</v>
      </c>
      <c r="P211" s="4" t="s">
        <v>24</v>
      </c>
      <c r="Q211" s="4"/>
      <c r="R211" s="4"/>
    </row>
    <row r="212" spans="1:18" x14ac:dyDescent="0.15">
      <c r="A212" s="4">
        <v>8</v>
      </c>
      <c r="B212" s="24" t="s">
        <v>290</v>
      </c>
      <c r="C212" s="24"/>
      <c r="D212" s="24"/>
      <c r="E212" s="4" t="s">
        <v>291</v>
      </c>
      <c r="F212" s="4" t="s">
        <v>20</v>
      </c>
      <c r="G212" s="8" t="s">
        <v>21</v>
      </c>
      <c r="H212" s="4">
        <v>65.239999999999995</v>
      </c>
      <c r="I212" s="4">
        <v>89.41</v>
      </c>
      <c r="J212" s="4">
        <v>52.793614808187002</v>
      </c>
      <c r="K212" s="4">
        <v>17</v>
      </c>
      <c r="L212" s="4">
        <v>42.055530365730903</v>
      </c>
      <c r="M212" s="4" t="s">
        <v>22</v>
      </c>
      <c r="N212" s="4" t="s">
        <v>48</v>
      </c>
      <c r="O212" s="4" t="s">
        <v>24</v>
      </c>
      <c r="P212" s="4" t="s">
        <v>24</v>
      </c>
      <c r="Q212" s="4"/>
      <c r="R212" s="4"/>
    </row>
    <row r="215" spans="1:18" ht="14.25" thickBot="1" x14ac:dyDescent="0.2"/>
    <row r="216" spans="1:18" ht="15" thickTop="1" thickBot="1" x14ac:dyDescent="0.2">
      <c r="A216" s="25" t="s">
        <v>0</v>
      </c>
      <c r="B216" s="25"/>
      <c r="C216" s="26" t="s">
        <v>292</v>
      </c>
      <c r="D216" s="27"/>
      <c r="E216" s="27"/>
      <c r="F216" s="27"/>
      <c r="G216" s="27"/>
      <c r="H216" s="27"/>
      <c r="I216" s="27"/>
      <c r="J216" s="27"/>
      <c r="K216" s="28"/>
      <c r="L216" s="29" t="s">
        <v>2</v>
      </c>
      <c r="M216" s="25"/>
      <c r="N216" s="30" t="s">
        <v>3</v>
      </c>
      <c r="O216" s="31"/>
      <c r="P216" s="2" t="s">
        <v>4</v>
      </c>
      <c r="Q216" s="3">
        <v>1</v>
      </c>
    </row>
    <row r="217" spans="1:18" ht="14.25" thickTop="1" x14ac:dyDescent="0.15"/>
    <row r="218" spans="1:18" x14ac:dyDescent="0.15">
      <c r="A218" s="6" t="s">
        <v>5</v>
      </c>
      <c r="B218" s="32" t="s">
        <v>6</v>
      </c>
      <c r="C218" s="32"/>
      <c r="D218" s="32"/>
      <c r="E218" s="6" t="s">
        <v>7</v>
      </c>
      <c r="F218" s="6" t="s">
        <v>8</v>
      </c>
      <c r="G218" s="6" t="s">
        <v>9</v>
      </c>
      <c r="H218" s="6" t="s">
        <v>10</v>
      </c>
      <c r="I218" s="6" t="s">
        <v>11</v>
      </c>
      <c r="J218" s="6" t="s">
        <v>12</v>
      </c>
      <c r="K218" s="6" t="s">
        <v>13</v>
      </c>
      <c r="L218" s="6" t="s">
        <v>14</v>
      </c>
      <c r="M218" s="6" t="s">
        <v>15</v>
      </c>
      <c r="N218" s="6" t="s">
        <v>16</v>
      </c>
      <c r="O218" s="6" t="s">
        <v>17</v>
      </c>
      <c r="P218" s="6" t="s">
        <v>18</v>
      </c>
      <c r="Q218" s="6"/>
      <c r="R218" s="6"/>
    </row>
    <row r="219" spans="1:18" x14ac:dyDescent="0.15">
      <c r="A219" s="4">
        <v>1</v>
      </c>
      <c r="B219" s="24" t="s">
        <v>293</v>
      </c>
      <c r="C219" s="24"/>
      <c r="D219" s="24"/>
      <c r="E219" s="7">
        <v>35590</v>
      </c>
      <c r="F219" s="4" t="s">
        <v>20</v>
      </c>
      <c r="G219" s="8" t="s">
        <v>21</v>
      </c>
      <c r="H219" s="4">
        <v>91.564999999999998</v>
      </c>
      <c r="I219" s="4">
        <v>93.867000000000004</v>
      </c>
      <c r="J219" s="4">
        <v>71.665046968050504</v>
      </c>
      <c r="K219" s="4">
        <v>39</v>
      </c>
      <c r="L219" s="4">
        <v>61.865532877635303</v>
      </c>
      <c r="M219" s="4" t="s">
        <v>22</v>
      </c>
      <c r="N219" s="4" t="s">
        <v>23</v>
      </c>
      <c r="O219" s="4" t="s">
        <v>24</v>
      </c>
      <c r="P219" s="4" t="s">
        <v>24</v>
      </c>
      <c r="Q219" s="4"/>
      <c r="R219" s="4"/>
    </row>
    <row r="220" spans="1:18" x14ac:dyDescent="0.15">
      <c r="A220" s="4">
        <v>2</v>
      </c>
      <c r="B220" s="24" t="s">
        <v>294</v>
      </c>
      <c r="C220" s="24"/>
      <c r="D220" s="24"/>
      <c r="E220" s="7">
        <v>35254</v>
      </c>
      <c r="F220" s="4" t="s">
        <v>20</v>
      </c>
      <c r="G220" s="8" t="s">
        <v>21</v>
      </c>
      <c r="H220" s="4">
        <v>83.921000000000006</v>
      </c>
      <c r="I220" s="4">
        <v>93.867000000000004</v>
      </c>
      <c r="J220" s="4">
        <v>65.682328472732706</v>
      </c>
      <c r="K220" s="4">
        <v>46</v>
      </c>
      <c r="L220" s="4">
        <v>59.777629930912902</v>
      </c>
      <c r="M220" s="4" t="s">
        <v>22</v>
      </c>
      <c r="N220" s="4" t="s">
        <v>48</v>
      </c>
      <c r="O220" s="4" t="s">
        <v>24</v>
      </c>
      <c r="P220" s="4" t="s">
        <v>24</v>
      </c>
      <c r="Q220" s="4"/>
      <c r="R220" s="4"/>
    </row>
    <row r="221" spans="1:18" x14ac:dyDescent="0.15">
      <c r="A221" s="4">
        <v>3</v>
      </c>
      <c r="B221" s="24" t="s">
        <v>295</v>
      </c>
      <c r="C221" s="24"/>
      <c r="D221" s="24"/>
      <c r="E221" s="4" t="s">
        <v>296</v>
      </c>
      <c r="F221" s="4" t="s">
        <v>20</v>
      </c>
      <c r="G221" s="8" t="s">
        <v>21</v>
      </c>
      <c r="H221" s="4">
        <v>71.043000000000006</v>
      </c>
      <c r="I221" s="4">
        <v>91.385000000000005</v>
      </c>
      <c r="J221" s="4">
        <v>56.630914687859097</v>
      </c>
      <c r="K221" s="4">
        <v>42</v>
      </c>
      <c r="L221" s="4">
        <v>52.241640281501397</v>
      </c>
      <c r="M221" s="4" t="s">
        <v>22</v>
      </c>
      <c r="N221" s="4" t="s">
        <v>48</v>
      </c>
      <c r="O221" s="4" t="s">
        <v>24</v>
      </c>
      <c r="P221" s="4" t="s">
        <v>24</v>
      </c>
      <c r="Q221" s="4"/>
      <c r="R221" s="4"/>
    </row>
    <row r="222" spans="1:18" x14ac:dyDescent="0.15">
      <c r="A222" s="4">
        <v>4</v>
      </c>
      <c r="B222" s="24" t="s">
        <v>297</v>
      </c>
      <c r="C222" s="24"/>
      <c r="D222" s="24"/>
      <c r="E222" s="4" t="s">
        <v>298</v>
      </c>
      <c r="F222" s="4" t="s">
        <v>20</v>
      </c>
      <c r="G222" s="8" t="s">
        <v>21</v>
      </c>
      <c r="H222" s="4">
        <v>72.305000000000007</v>
      </c>
      <c r="I222" s="4">
        <v>86.335999999999999</v>
      </c>
      <c r="J222" s="4">
        <v>59.950439214232802</v>
      </c>
      <c r="K222" s="4">
        <v>33</v>
      </c>
      <c r="L222" s="4">
        <v>51.865307449962998</v>
      </c>
      <c r="M222" s="4" t="s">
        <v>22</v>
      </c>
      <c r="N222" s="4" t="s">
        <v>48</v>
      </c>
      <c r="O222" s="4" t="s">
        <v>24</v>
      </c>
      <c r="P222" s="4" t="s">
        <v>24</v>
      </c>
      <c r="Q222" s="4"/>
      <c r="R222" s="4"/>
    </row>
    <row r="223" spans="1:18" x14ac:dyDescent="0.15">
      <c r="A223" s="4">
        <v>5</v>
      </c>
      <c r="B223" s="24" t="s">
        <v>299</v>
      </c>
      <c r="C223" s="24"/>
      <c r="D223" s="24"/>
      <c r="E223" s="7">
        <v>35796</v>
      </c>
      <c r="F223" s="4" t="s">
        <v>20</v>
      </c>
      <c r="G223" s="8" t="s">
        <v>21</v>
      </c>
      <c r="H223" s="4">
        <v>72.736000000000004</v>
      </c>
      <c r="I223" s="4">
        <v>86.335999999999999</v>
      </c>
      <c r="J223" s="4">
        <v>60.307795404003002</v>
      </c>
      <c r="K223" s="4">
        <v>32</v>
      </c>
      <c r="L223" s="4">
        <v>51.815456782802102</v>
      </c>
      <c r="M223" s="4" t="s">
        <v>22</v>
      </c>
      <c r="N223" s="4" t="s">
        <v>48</v>
      </c>
      <c r="O223" s="4" t="s">
        <v>24</v>
      </c>
      <c r="P223" s="4" t="s">
        <v>24</v>
      </c>
      <c r="Q223" s="4"/>
      <c r="R223" s="4"/>
    </row>
    <row r="224" spans="1:18" x14ac:dyDescent="0.15">
      <c r="A224" s="4">
        <v>6</v>
      </c>
      <c r="B224" s="24" t="s">
        <v>300</v>
      </c>
      <c r="C224" s="24"/>
      <c r="D224" s="24"/>
      <c r="E224" s="4" t="s">
        <v>301</v>
      </c>
      <c r="F224" s="4" t="s">
        <v>20</v>
      </c>
      <c r="G224" s="8" t="s">
        <v>21</v>
      </c>
      <c r="H224" s="4">
        <v>82.102999999999994</v>
      </c>
      <c r="I224" s="4">
        <v>93.867000000000004</v>
      </c>
      <c r="J224" s="4">
        <v>64.259437025259103</v>
      </c>
      <c r="K224" s="4">
        <v>21</v>
      </c>
      <c r="L224" s="4">
        <v>51.281605917681397</v>
      </c>
      <c r="M224" s="4" t="s">
        <v>22</v>
      </c>
      <c r="N224" s="4" t="s">
        <v>48</v>
      </c>
      <c r="O224" s="4" t="s">
        <v>24</v>
      </c>
      <c r="P224" s="4" t="s">
        <v>24</v>
      </c>
      <c r="Q224" s="4"/>
      <c r="R224" s="4"/>
    </row>
    <row r="225" spans="1:18" x14ac:dyDescent="0.15">
      <c r="A225" s="4">
        <v>7</v>
      </c>
      <c r="B225" s="24" t="s">
        <v>302</v>
      </c>
      <c r="C225" s="24"/>
      <c r="D225" s="24"/>
      <c r="E225" s="7">
        <v>30693</v>
      </c>
      <c r="F225" s="4" t="s">
        <v>34</v>
      </c>
      <c r="G225" s="8" t="s">
        <v>21</v>
      </c>
      <c r="H225" s="4">
        <v>77.381</v>
      </c>
      <c r="I225" s="4">
        <v>91.385000000000005</v>
      </c>
      <c r="J225" s="4">
        <v>61.683161035727998</v>
      </c>
      <c r="K225" s="4">
        <v>25</v>
      </c>
      <c r="L225" s="4">
        <v>50.678212725009601</v>
      </c>
      <c r="M225" s="4" t="s">
        <v>22</v>
      </c>
      <c r="N225" s="4" t="s">
        <v>48</v>
      </c>
      <c r="O225" s="4" t="s">
        <v>24</v>
      </c>
      <c r="P225" s="4" t="s">
        <v>24</v>
      </c>
      <c r="Q225" s="4"/>
      <c r="R225" s="4"/>
    </row>
    <row r="226" spans="1:18" x14ac:dyDescent="0.15">
      <c r="A226" s="4">
        <v>8</v>
      </c>
      <c r="B226" s="24" t="s">
        <v>303</v>
      </c>
      <c r="C226" s="24"/>
      <c r="D226" s="24"/>
      <c r="E226" s="7">
        <v>29958</v>
      </c>
      <c r="F226" s="4" t="s">
        <v>20</v>
      </c>
      <c r="G226" s="8" t="s">
        <v>21</v>
      </c>
      <c r="H226" s="4">
        <v>69.88</v>
      </c>
      <c r="I226" s="4">
        <v>79.11</v>
      </c>
      <c r="J226" s="4">
        <v>61.636350650992298</v>
      </c>
      <c r="K226" s="4">
        <v>25</v>
      </c>
      <c r="L226" s="4">
        <v>50.645445455694599</v>
      </c>
      <c r="M226" s="4" t="s">
        <v>22</v>
      </c>
      <c r="N226" s="4" t="s">
        <v>48</v>
      </c>
      <c r="O226" s="4" t="s">
        <v>24</v>
      </c>
      <c r="P226" s="4" t="s">
        <v>24</v>
      </c>
      <c r="Q226" s="4"/>
      <c r="R226" s="4"/>
    </row>
    <row r="227" spans="1:18" x14ac:dyDescent="0.15">
      <c r="A227" s="4">
        <v>9</v>
      </c>
      <c r="B227" s="24" t="s">
        <v>304</v>
      </c>
      <c r="C227" s="24"/>
      <c r="D227" s="24"/>
      <c r="E227" s="4" t="s">
        <v>305</v>
      </c>
      <c r="F227" s="4" t="s">
        <v>20</v>
      </c>
      <c r="G227" s="8" t="s">
        <v>21</v>
      </c>
      <c r="H227" s="4">
        <v>75.186000000000007</v>
      </c>
      <c r="I227" s="4">
        <v>86.335999999999999</v>
      </c>
      <c r="J227" s="4">
        <v>62.339170496664202</v>
      </c>
      <c r="K227" s="4">
        <v>23</v>
      </c>
      <c r="L227" s="4">
        <v>50.537419347664901</v>
      </c>
      <c r="M227" s="4" t="s">
        <v>22</v>
      </c>
      <c r="N227" s="4" t="s">
        <v>48</v>
      </c>
      <c r="O227" s="4" t="s">
        <v>24</v>
      </c>
      <c r="P227" s="4" t="s">
        <v>24</v>
      </c>
      <c r="Q227" s="4"/>
      <c r="R227" s="4"/>
    </row>
    <row r="228" spans="1:18" x14ac:dyDescent="0.15">
      <c r="A228" s="4">
        <v>10</v>
      </c>
      <c r="B228" s="24" t="s">
        <v>306</v>
      </c>
      <c r="C228" s="24"/>
      <c r="D228" s="24"/>
      <c r="E228" s="4" t="s">
        <v>307</v>
      </c>
      <c r="F228" s="4" t="s">
        <v>20</v>
      </c>
      <c r="G228" s="8" t="s">
        <v>21</v>
      </c>
      <c r="H228" s="4">
        <v>68.786000000000001</v>
      </c>
      <c r="I228" s="4">
        <v>86.335999999999999</v>
      </c>
      <c r="J228" s="4">
        <v>57.032721275018503</v>
      </c>
      <c r="K228" s="4">
        <v>33</v>
      </c>
      <c r="L228" s="4">
        <v>49.822904892512902</v>
      </c>
      <c r="M228" s="4" t="s">
        <v>22</v>
      </c>
      <c r="N228" s="4" t="s">
        <v>48</v>
      </c>
      <c r="O228" s="4" t="s">
        <v>24</v>
      </c>
      <c r="P228" s="4" t="s">
        <v>24</v>
      </c>
      <c r="Q228" s="4"/>
      <c r="R228" s="4"/>
    </row>
    <row r="229" spans="1:18" x14ac:dyDescent="0.15">
      <c r="A229" s="4">
        <v>11</v>
      </c>
      <c r="B229" s="24" t="s">
        <v>308</v>
      </c>
      <c r="C229" s="24"/>
      <c r="D229" s="24"/>
      <c r="E229" s="4" t="s">
        <v>309</v>
      </c>
      <c r="F229" s="4" t="s">
        <v>20</v>
      </c>
      <c r="G229" s="8" t="s">
        <v>21</v>
      </c>
      <c r="H229" s="4">
        <v>73.058999999999997</v>
      </c>
      <c r="I229" s="4">
        <v>93.867000000000004</v>
      </c>
      <c r="J229" s="4">
        <v>57.180982541787799</v>
      </c>
      <c r="K229" s="4">
        <v>25</v>
      </c>
      <c r="L229" s="4">
        <v>47.526687779251503</v>
      </c>
      <c r="M229" s="4" t="s">
        <v>22</v>
      </c>
      <c r="N229" s="4" t="s">
        <v>48</v>
      </c>
      <c r="O229" s="4" t="s">
        <v>24</v>
      </c>
      <c r="P229" s="4" t="s">
        <v>24</v>
      </c>
      <c r="Q229" s="4"/>
      <c r="R229" s="4"/>
    </row>
    <row r="230" spans="1:18" ht="39" x14ac:dyDescent="0.15">
      <c r="A230" s="4">
        <v>12</v>
      </c>
      <c r="B230" s="24" t="s">
        <v>310</v>
      </c>
      <c r="C230" s="24"/>
      <c r="D230" s="24"/>
      <c r="E230" s="7">
        <v>22288</v>
      </c>
      <c r="F230" s="4" t="s">
        <v>34</v>
      </c>
      <c r="G230" s="8" t="s">
        <v>311</v>
      </c>
      <c r="H230" s="4">
        <v>61.228000000000002</v>
      </c>
      <c r="I230" s="4">
        <v>72.656999999999996</v>
      </c>
      <c r="J230" s="4">
        <v>57.441962907909797</v>
      </c>
      <c r="K230" s="4">
        <v>16</v>
      </c>
      <c r="L230" s="4">
        <v>45.009374035536901</v>
      </c>
      <c r="M230" s="4" t="s">
        <v>39</v>
      </c>
      <c r="N230" s="4" t="s">
        <v>30</v>
      </c>
      <c r="O230" s="4" t="s">
        <v>24</v>
      </c>
      <c r="P230" s="4" t="s">
        <v>24</v>
      </c>
      <c r="Q230" s="4"/>
      <c r="R230" s="4"/>
    </row>
    <row r="233" spans="1:18" ht="14.25" thickBot="1" x14ac:dyDescent="0.2"/>
    <row r="234" spans="1:18" ht="15" thickTop="1" thickBot="1" x14ac:dyDescent="0.2">
      <c r="A234" s="25" t="s">
        <v>0</v>
      </c>
      <c r="B234" s="25"/>
      <c r="C234" s="26" t="s">
        <v>312</v>
      </c>
      <c r="D234" s="27"/>
      <c r="E234" s="27"/>
      <c r="F234" s="27"/>
      <c r="G234" s="27"/>
      <c r="H234" s="27"/>
      <c r="I234" s="27"/>
      <c r="J234" s="27"/>
      <c r="K234" s="28"/>
      <c r="L234" s="29" t="s">
        <v>2</v>
      </c>
      <c r="M234" s="25"/>
      <c r="N234" s="30" t="s">
        <v>3</v>
      </c>
      <c r="O234" s="31"/>
      <c r="P234" s="2" t="s">
        <v>4</v>
      </c>
      <c r="Q234" s="3">
        <v>2</v>
      </c>
    </row>
    <row r="235" spans="1:18" ht="14.25" thickTop="1" x14ac:dyDescent="0.15"/>
    <row r="236" spans="1:18" x14ac:dyDescent="0.15">
      <c r="A236" s="6" t="s">
        <v>5</v>
      </c>
      <c r="B236" s="32" t="s">
        <v>6</v>
      </c>
      <c r="C236" s="32"/>
      <c r="D236" s="32"/>
      <c r="E236" s="6" t="s">
        <v>7</v>
      </c>
      <c r="F236" s="6" t="s">
        <v>8</v>
      </c>
      <c r="G236" s="6" t="s">
        <v>9</v>
      </c>
      <c r="H236" s="6" t="s">
        <v>10</v>
      </c>
      <c r="I236" s="6" t="s">
        <v>11</v>
      </c>
      <c r="J236" s="6" t="s">
        <v>12</v>
      </c>
      <c r="K236" s="6" t="s">
        <v>13</v>
      </c>
      <c r="L236" s="6" t="s">
        <v>14</v>
      </c>
      <c r="M236" s="6" t="s">
        <v>15</v>
      </c>
      <c r="N236" s="6" t="s">
        <v>16</v>
      </c>
      <c r="O236" s="6" t="s">
        <v>17</v>
      </c>
      <c r="P236" s="6" t="s">
        <v>18</v>
      </c>
      <c r="Q236" s="6"/>
      <c r="R236" s="6"/>
    </row>
    <row r="237" spans="1:18" x14ac:dyDescent="0.15">
      <c r="A237" s="4">
        <v>1</v>
      </c>
      <c r="B237" s="24" t="s">
        <v>313</v>
      </c>
      <c r="C237" s="24"/>
      <c r="D237" s="24"/>
      <c r="E237" s="7">
        <v>35856</v>
      </c>
      <c r="F237" s="4" t="s">
        <v>20</v>
      </c>
      <c r="G237" s="8" t="s">
        <v>21</v>
      </c>
      <c r="H237" s="4">
        <v>72.069000000000003</v>
      </c>
      <c r="I237" s="4">
        <v>87.994</v>
      </c>
      <c r="J237" s="4">
        <v>58.968337574152798</v>
      </c>
      <c r="K237" s="4">
        <v>50.5</v>
      </c>
      <c r="L237" s="4">
        <v>56.427836301907</v>
      </c>
      <c r="M237" s="4" t="s">
        <v>22</v>
      </c>
      <c r="N237" s="4" t="s">
        <v>35</v>
      </c>
      <c r="O237" s="4" t="s">
        <v>24</v>
      </c>
      <c r="P237" s="4" t="s">
        <v>24</v>
      </c>
      <c r="Q237" s="4"/>
      <c r="R237" s="4"/>
    </row>
    <row r="238" spans="1:18" x14ac:dyDescent="0.15">
      <c r="A238" s="4">
        <v>2</v>
      </c>
      <c r="B238" s="24" t="s">
        <v>314</v>
      </c>
      <c r="C238" s="24"/>
      <c r="D238" s="24"/>
      <c r="E238" s="4" t="s">
        <v>315</v>
      </c>
      <c r="F238" s="4" t="s">
        <v>20</v>
      </c>
      <c r="G238" s="8" t="s">
        <v>21</v>
      </c>
      <c r="H238" s="4">
        <v>91.662999999999997</v>
      </c>
      <c r="I238" s="4">
        <v>91.662999999999997</v>
      </c>
      <c r="J238" s="4">
        <v>72.915750000000003</v>
      </c>
      <c r="K238" s="4">
        <v>32.5</v>
      </c>
      <c r="L238" s="4">
        <v>60.791024999999998</v>
      </c>
      <c r="M238" s="4" t="s">
        <v>22</v>
      </c>
      <c r="N238" s="4" t="s">
        <v>23</v>
      </c>
      <c r="O238" s="9" t="s">
        <v>1394</v>
      </c>
      <c r="P238" s="4" t="s">
        <v>24</v>
      </c>
      <c r="Q238" s="4"/>
      <c r="R238" s="4"/>
    </row>
    <row r="239" spans="1:18" x14ac:dyDescent="0.15">
      <c r="A239" s="4">
        <v>3</v>
      </c>
      <c r="B239" s="24" t="s">
        <v>316</v>
      </c>
      <c r="C239" s="24"/>
      <c r="D239" s="24"/>
      <c r="E239" s="7">
        <v>34190</v>
      </c>
      <c r="F239" s="4" t="s">
        <v>20</v>
      </c>
      <c r="G239" s="8" t="s">
        <v>21</v>
      </c>
      <c r="H239" s="4">
        <v>69.710999999999999</v>
      </c>
      <c r="I239" s="4">
        <v>79.947000000000003</v>
      </c>
      <c r="J239" s="4">
        <v>61.026008846485801</v>
      </c>
      <c r="K239" s="4">
        <v>48.5</v>
      </c>
      <c r="L239" s="4">
        <v>57.268206192540099</v>
      </c>
      <c r="M239" s="4" t="s">
        <v>22</v>
      </c>
      <c r="N239" s="4" t="s">
        <v>48</v>
      </c>
      <c r="O239" s="4" t="s">
        <v>24</v>
      </c>
      <c r="P239" s="4" t="s">
        <v>24</v>
      </c>
      <c r="Q239" s="4"/>
      <c r="R239" s="4"/>
    </row>
    <row r="240" spans="1:18" x14ac:dyDescent="0.15">
      <c r="A240" s="4">
        <v>4</v>
      </c>
      <c r="B240" s="24" t="s">
        <v>317</v>
      </c>
      <c r="C240" s="24"/>
      <c r="D240" s="24"/>
      <c r="E240" s="4" t="s">
        <v>318</v>
      </c>
      <c r="F240" s="4" t="s">
        <v>34</v>
      </c>
      <c r="G240" s="8" t="s">
        <v>21</v>
      </c>
      <c r="H240" s="4">
        <v>78.066999999999993</v>
      </c>
      <c r="I240" s="4">
        <v>88.703000000000003</v>
      </c>
      <c r="J240" s="4">
        <v>63.521462354711801</v>
      </c>
      <c r="K240" s="4">
        <v>42</v>
      </c>
      <c r="L240" s="4">
        <v>57.0650236482983</v>
      </c>
      <c r="M240" s="4" t="s">
        <v>22</v>
      </c>
      <c r="N240" s="4" t="s">
        <v>48</v>
      </c>
      <c r="O240" s="4" t="s">
        <v>24</v>
      </c>
      <c r="P240" s="4" t="s">
        <v>24</v>
      </c>
      <c r="Q240" s="4"/>
      <c r="R240" s="4"/>
    </row>
    <row r="241" spans="1:18" ht="39" x14ac:dyDescent="0.15">
      <c r="A241" s="4">
        <v>5</v>
      </c>
      <c r="B241" s="24" t="s">
        <v>319</v>
      </c>
      <c r="C241" s="24"/>
      <c r="D241" s="24"/>
      <c r="E241" s="7">
        <v>28136</v>
      </c>
      <c r="F241" s="4" t="s">
        <v>20</v>
      </c>
      <c r="G241" s="8" t="s">
        <v>320</v>
      </c>
      <c r="H241" s="4">
        <v>67.709000000000003</v>
      </c>
      <c r="I241" s="4">
        <v>81.894999999999996</v>
      </c>
      <c r="J241" s="4">
        <v>58.266159579339401</v>
      </c>
      <c r="K241" s="4">
        <v>49</v>
      </c>
      <c r="L241" s="4">
        <v>55.486311705537602</v>
      </c>
      <c r="M241" s="4" t="s">
        <v>22</v>
      </c>
      <c r="N241" s="4" t="s">
        <v>48</v>
      </c>
      <c r="O241" s="4" t="s">
        <v>24</v>
      </c>
      <c r="P241" s="4" t="s">
        <v>24</v>
      </c>
      <c r="Q241" s="4"/>
      <c r="R241" s="4"/>
    </row>
    <row r="242" spans="1:18" x14ac:dyDescent="0.15">
      <c r="A242" s="4">
        <v>6</v>
      </c>
      <c r="B242" s="24" t="s">
        <v>321</v>
      </c>
      <c r="C242" s="24"/>
      <c r="D242" s="24"/>
      <c r="E242" s="4" t="s">
        <v>322</v>
      </c>
      <c r="F242" s="4" t="s">
        <v>20</v>
      </c>
      <c r="G242" s="8" t="s">
        <v>21</v>
      </c>
      <c r="H242" s="4">
        <v>74.289000000000001</v>
      </c>
      <c r="I242" s="4">
        <v>87.994</v>
      </c>
      <c r="J242" s="4">
        <v>60.784787218446702</v>
      </c>
      <c r="K242" s="4">
        <v>43</v>
      </c>
      <c r="L242" s="4">
        <v>55.449351052912697</v>
      </c>
      <c r="M242" s="4" t="s">
        <v>22</v>
      </c>
      <c r="N242" s="4" t="s">
        <v>48</v>
      </c>
      <c r="O242" s="4" t="s">
        <v>24</v>
      </c>
      <c r="P242" s="4" t="s">
        <v>24</v>
      </c>
      <c r="Q242" s="4"/>
      <c r="R242" s="4"/>
    </row>
    <row r="243" spans="1:18" x14ac:dyDescent="0.15">
      <c r="A243" s="4">
        <v>7</v>
      </c>
      <c r="B243" s="24" t="s">
        <v>323</v>
      </c>
      <c r="C243" s="24"/>
      <c r="D243" s="24"/>
      <c r="E243" s="4" t="s">
        <v>324</v>
      </c>
      <c r="F243" s="4" t="s">
        <v>20</v>
      </c>
      <c r="G243" s="8" t="s">
        <v>21</v>
      </c>
      <c r="H243" s="4">
        <v>71.578999999999994</v>
      </c>
      <c r="I243" s="4">
        <v>87.941999999999993</v>
      </c>
      <c r="J243" s="4">
        <v>58.591459194696498</v>
      </c>
      <c r="K243" s="4">
        <v>47</v>
      </c>
      <c r="L243" s="4">
        <v>55.114021436287501</v>
      </c>
      <c r="M243" s="4" t="s">
        <v>22</v>
      </c>
      <c r="N243" s="4" t="s">
        <v>48</v>
      </c>
      <c r="O243" s="4" t="s">
        <v>24</v>
      </c>
      <c r="P243" s="4" t="s">
        <v>24</v>
      </c>
      <c r="Q243" s="4"/>
      <c r="R243" s="4"/>
    </row>
    <row r="244" spans="1:18" x14ac:dyDescent="0.15">
      <c r="A244" s="4">
        <v>8</v>
      </c>
      <c r="B244" s="24" t="s">
        <v>325</v>
      </c>
      <c r="C244" s="24"/>
      <c r="D244" s="24"/>
      <c r="E244" s="4" t="s">
        <v>326</v>
      </c>
      <c r="F244" s="4" t="s">
        <v>34</v>
      </c>
      <c r="G244" s="8" t="s">
        <v>21</v>
      </c>
      <c r="H244" s="4">
        <v>77.462000000000003</v>
      </c>
      <c r="I244" s="4">
        <v>88.703000000000003</v>
      </c>
      <c r="J244" s="4">
        <v>63.029186684779503</v>
      </c>
      <c r="K244" s="4">
        <v>35</v>
      </c>
      <c r="L244" s="4">
        <v>54.620430679345702</v>
      </c>
      <c r="M244" s="4" t="s">
        <v>22</v>
      </c>
      <c r="N244" s="4" t="s">
        <v>48</v>
      </c>
      <c r="O244" s="4" t="s">
        <v>24</v>
      </c>
      <c r="P244" s="4" t="s">
        <v>24</v>
      </c>
      <c r="Q244" s="4"/>
      <c r="R244" s="4"/>
    </row>
    <row r="245" spans="1:18" x14ac:dyDescent="0.15">
      <c r="A245" s="4">
        <v>9</v>
      </c>
      <c r="B245" s="24" t="s">
        <v>327</v>
      </c>
      <c r="C245" s="24"/>
      <c r="D245" s="24"/>
      <c r="E245" s="7">
        <v>35131</v>
      </c>
      <c r="F245" s="4" t="s">
        <v>20</v>
      </c>
      <c r="G245" s="8" t="s">
        <v>21</v>
      </c>
      <c r="H245" s="4">
        <v>75.087000000000003</v>
      </c>
      <c r="I245" s="4">
        <v>87.994</v>
      </c>
      <c r="J245" s="4">
        <v>61.437727225719897</v>
      </c>
      <c r="K245" s="4">
        <v>38</v>
      </c>
      <c r="L245" s="4">
        <v>54.406409058003902</v>
      </c>
      <c r="M245" s="4" t="s">
        <v>22</v>
      </c>
      <c r="N245" s="4" t="s">
        <v>48</v>
      </c>
      <c r="O245" s="4" t="s">
        <v>24</v>
      </c>
      <c r="P245" s="4" t="s">
        <v>24</v>
      </c>
      <c r="Q245" s="4"/>
      <c r="R245" s="4"/>
    </row>
    <row r="246" spans="1:18" x14ac:dyDescent="0.15">
      <c r="A246" s="4">
        <v>10</v>
      </c>
      <c r="B246" s="24" t="s">
        <v>328</v>
      </c>
      <c r="C246" s="24"/>
      <c r="D246" s="24"/>
      <c r="E246" s="7">
        <v>35680</v>
      </c>
      <c r="F246" s="4" t="s">
        <v>20</v>
      </c>
      <c r="G246" s="8" t="s">
        <v>21</v>
      </c>
      <c r="H246" s="4">
        <v>74.123999999999995</v>
      </c>
      <c r="I246" s="4">
        <v>88.703000000000003</v>
      </c>
      <c r="J246" s="4">
        <v>60.313126872822799</v>
      </c>
      <c r="K246" s="4">
        <v>40</v>
      </c>
      <c r="L246" s="4">
        <v>54.219188810976</v>
      </c>
      <c r="M246" s="4" t="s">
        <v>22</v>
      </c>
      <c r="N246" s="4" t="s">
        <v>48</v>
      </c>
      <c r="O246" s="4" t="s">
        <v>24</v>
      </c>
      <c r="P246" s="4" t="s">
        <v>24</v>
      </c>
      <c r="Q246" s="4"/>
      <c r="R246" s="4"/>
    </row>
    <row r="247" spans="1:18" x14ac:dyDescent="0.15">
      <c r="A247" s="4">
        <v>11</v>
      </c>
      <c r="B247" s="24" t="s">
        <v>329</v>
      </c>
      <c r="C247" s="24"/>
      <c r="D247" s="24"/>
      <c r="E247" s="7">
        <v>35801</v>
      </c>
      <c r="F247" s="4" t="s">
        <v>34</v>
      </c>
      <c r="G247" s="8" t="s">
        <v>21</v>
      </c>
      <c r="H247" s="4">
        <v>77.411000000000001</v>
      </c>
      <c r="I247" s="4">
        <v>88.703000000000003</v>
      </c>
      <c r="J247" s="4">
        <v>62.987689066322403</v>
      </c>
      <c r="K247" s="4">
        <v>32.5</v>
      </c>
      <c r="L247" s="4">
        <v>53.841382346425704</v>
      </c>
      <c r="M247" s="4" t="s">
        <v>22</v>
      </c>
      <c r="N247" s="4" t="s">
        <v>48</v>
      </c>
      <c r="O247" s="4" t="s">
        <v>24</v>
      </c>
      <c r="P247" s="4" t="s">
        <v>24</v>
      </c>
      <c r="Q247" s="4"/>
      <c r="R247" s="4"/>
    </row>
    <row r="248" spans="1:18" x14ac:dyDescent="0.15">
      <c r="A248" s="4">
        <v>12</v>
      </c>
      <c r="B248" s="24" t="s">
        <v>330</v>
      </c>
      <c r="C248" s="24"/>
      <c r="D248" s="24"/>
      <c r="E248" s="4" t="s">
        <v>331</v>
      </c>
      <c r="F248" s="4" t="s">
        <v>20</v>
      </c>
      <c r="G248" s="8" t="s">
        <v>21</v>
      </c>
      <c r="H248" s="4">
        <v>76.5244</v>
      </c>
      <c r="I248" s="4">
        <v>85.620999999999995</v>
      </c>
      <c r="J248" s="4">
        <v>63.8189686303594</v>
      </c>
      <c r="K248" s="4">
        <v>25.5</v>
      </c>
      <c r="L248" s="4">
        <v>52.323278041251598</v>
      </c>
      <c r="M248" s="4" t="s">
        <v>22</v>
      </c>
      <c r="N248" s="4" t="s">
        <v>48</v>
      </c>
      <c r="O248" s="4" t="s">
        <v>24</v>
      </c>
      <c r="P248" s="4" t="s">
        <v>24</v>
      </c>
      <c r="Q248" s="4"/>
      <c r="R248" s="4"/>
    </row>
    <row r="249" spans="1:18" x14ac:dyDescent="0.15">
      <c r="A249" s="4">
        <v>13</v>
      </c>
      <c r="B249" s="24" t="s">
        <v>332</v>
      </c>
      <c r="C249" s="24"/>
      <c r="D249" s="24"/>
      <c r="E249" s="4" t="s">
        <v>333</v>
      </c>
      <c r="F249" s="4" t="s">
        <v>20</v>
      </c>
      <c r="G249" s="8" t="s">
        <v>21</v>
      </c>
      <c r="H249" s="4">
        <v>82.936999999999998</v>
      </c>
      <c r="I249" s="4">
        <v>95.44</v>
      </c>
      <c r="J249" s="4">
        <v>64.184061399832402</v>
      </c>
      <c r="K249" s="4">
        <v>24</v>
      </c>
      <c r="L249" s="4">
        <v>52.128842979882698</v>
      </c>
      <c r="M249" s="4" t="s">
        <v>22</v>
      </c>
      <c r="N249" s="4" t="s">
        <v>48</v>
      </c>
      <c r="O249" s="4" t="s">
        <v>24</v>
      </c>
      <c r="P249" s="4" t="s">
        <v>24</v>
      </c>
      <c r="Q249" s="4"/>
      <c r="R249" s="4"/>
    </row>
    <row r="250" spans="1:18" x14ac:dyDescent="0.15">
      <c r="A250" s="4">
        <v>14</v>
      </c>
      <c r="B250" s="24" t="s">
        <v>334</v>
      </c>
      <c r="C250" s="24"/>
      <c r="D250" s="24"/>
      <c r="E250" s="4" t="s">
        <v>335</v>
      </c>
      <c r="F250" s="4" t="s">
        <v>20</v>
      </c>
      <c r="G250" s="8" t="s">
        <v>21</v>
      </c>
      <c r="H250" s="4">
        <v>77.6952</v>
      </c>
      <c r="I250" s="4">
        <v>92.117999999999995</v>
      </c>
      <c r="J250" s="4">
        <v>61.595362561062998</v>
      </c>
      <c r="K250" s="4">
        <v>28</v>
      </c>
      <c r="L250" s="4">
        <v>51.516753792744097</v>
      </c>
      <c r="M250" s="4" t="s">
        <v>22</v>
      </c>
      <c r="N250" s="4" t="s">
        <v>48</v>
      </c>
      <c r="O250" s="4" t="s">
        <v>24</v>
      </c>
      <c r="P250" s="4" t="s">
        <v>24</v>
      </c>
      <c r="Q250" s="4"/>
      <c r="R250" s="4"/>
    </row>
    <row r="251" spans="1:18" ht="39" x14ac:dyDescent="0.15">
      <c r="A251" s="4">
        <v>15</v>
      </c>
      <c r="B251" s="24" t="s">
        <v>336</v>
      </c>
      <c r="C251" s="24"/>
      <c r="D251" s="24"/>
      <c r="E251" s="4" t="s">
        <v>337</v>
      </c>
      <c r="F251" s="4" t="s">
        <v>34</v>
      </c>
      <c r="G251" s="8" t="s">
        <v>338</v>
      </c>
      <c r="H251" s="4">
        <v>64.293999999999997</v>
      </c>
      <c r="I251" s="4">
        <v>84.435000000000002</v>
      </c>
      <c r="J251" s="4">
        <v>54.146573962219399</v>
      </c>
      <c r="K251" s="4">
        <v>43</v>
      </c>
      <c r="L251" s="4">
        <v>50.802601773553597</v>
      </c>
      <c r="M251" s="4" t="s">
        <v>29</v>
      </c>
      <c r="N251" s="4" t="s">
        <v>30</v>
      </c>
      <c r="O251" s="4" t="s">
        <v>24</v>
      </c>
      <c r="P251" s="4" t="s">
        <v>24</v>
      </c>
      <c r="Q251" s="4"/>
      <c r="R251" s="4"/>
    </row>
    <row r="252" spans="1:18" ht="39" x14ac:dyDescent="0.15">
      <c r="A252" s="4">
        <v>16</v>
      </c>
      <c r="B252" s="24" t="s">
        <v>339</v>
      </c>
      <c r="C252" s="24"/>
      <c r="D252" s="24"/>
      <c r="E252" s="4" t="s">
        <v>340</v>
      </c>
      <c r="F252" s="4" t="s">
        <v>34</v>
      </c>
      <c r="G252" s="8" t="s">
        <v>232</v>
      </c>
      <c r="H252" s="4">
        <v>72.094999999999999</v>
      </c>
      <c r="I252" s="4">
        <v>81.094999999999999</v>
      </c>
      <c r="J252" s="4">
        <v>62.474702586472702</v>
      </c>
      <c r="K252" s="4">
        <v>23.5</v>
      </c>
      <c r="L252" s="4">
        <v>50.7822918105309</v>
      </c>
      <c r="M252" s="4" t="s">
        <v>22</v>
      </c>
      <c r="N252" s="4" t="s">
        <v>48</v>
      </c>
      <c r="O252" s="4" t="s">
        <v>24</v>
      </c>
      <c r="P252" s="4" t="s">
        <v>24</v>
      </c>
      <c r="Q252" s="4"/>
      <c r="R252" s="4"/>
    </row>
    <row r="253" spans="1:18" x14ac:dyDescent="0.15">
      <c r="A253" s="4">
        <v>17</v>
      </c>
      <c r="B253" s="24" t="s">
        <v>341</v>
      </c>
      <c r="C253" s="24"/>
      <c r="D253" s="24"/>
      <c r="E253" s="4" t="s">
        <v>342</v>
      </c>
      <c r="F253" s="4" t="s">
        <v>20</v>
      </c>
      <c r="G253" s="8" t="s">
        <v>21</v>
      </c>
      <c r="H253" s="4">
        <v>79.513999999999996</v>
      </c>
      <c r="I253" s="4">
        <v>95.44</v>
      </c>
      <c r="J253" s="4">
        <v>61.535038139145001</v>
      </c>
      <c r="K253" s="4">
        <v>25</v>
      </c>
      <c r="L253" s="4">
        <v>50.574526697401502</v>
      </c>
      <c r="M253" s="4" t="s">
        <v>22</v>
      </c>
      <c r="N253" s="4" t="s">
        <v>48</v>
      </c>
      <c r="O253" s="4" t="s">
        <v>24</v>
      </c>
      <c r="P253" s="4" t="s">
        <v>24</v>
      </c>
      <c r="Q253" s="4"/>
      <c r="R253" s="4"/>
    </row>
    <row r="254" spans="1:18" ht="39" x14ac:dyDescent="0.15">
      <c r="A254" s="4">
        <v>18</v>
      </c>
      <c r="B254" s="24" t="s">
        <v>343</v>
      </c>
      <c r="C254" s="24"/>
      <c r="D254" s="24"/>
      <c r="E254" s="4" t="s">
        <v>344</v>
      </c>
      <c r="F254" s="4" t="s">
        <v>20</v>
      </c>
      <c r="G254" s="8" t="s">
        <v>345</v>
      </c>
      <c r="H254" s="4">
        <v>59.762999999999998</v>
      </c>
      <c r="I254" s="4">
        <v>67.950999999999993</v>
      </c>
      <c r="J254" s="4">
        <v>58.915820271224902</v>
      </c>
      <c r="K254" s="4">
        <v>31</v>
      </c>
      <c r="L254" s="4">
        <v>50.541074189857397</v>
      </c>
      <c r="M254" s="4" t="s">
        <v>107</v>
      </c>
      <c r="N254" s="4" t="s">
        <v>30</v>
      </c>
      <c r="O254" s="4" t="s">
        <v>108</v>
      </c>
      <c r="P254" s="4" t="s">
        <v>24</v>
      </c>
      <c r="Q254" s="4"/>
      <c r="R254" s="4"/>
    </row>
    <row r="255" spans="1:18" x14ac:dyDescent="0.15">
      <c r="A255" s="4">
        <v>19</v>
      </c>
      <c r="B255" s="24" t="s">
        <v>346</v>
      </c>
      <c r="C255" s="24"/>
      <c r="D255" s="24"/>
      <c r="E255" s="4" t="s">
        <v>347</v>
      </c>
      <c r="F255" s="4" t="s">
        <v>20</v>
      </c>
      <c r="G255" s="8" t="s">
        <v>21</v>
      </c>
      <c r="H255" s="4">
        <v>77.164000000000001</v>
      </c>
      <c r="I255" s="4">
        <v>95.44</v>
      </c>
      <c r="J255" s="4">
        <v>59.716398155909502</v>
      </c>
      <c r="K255" s="4">
        <v>27.5</v>
      </c>
      <c r="L255" s="4">
        <v>50.051478709136603</v>
      </c>
      <c r="M255" s="4" t="s">
        <v>22</v>
      </c>
      <c r="N255" s="4" t="s">
        <v>48</v>
      </c>
      <c r="O255" s="4" t="s">
        <v>24</v>
      </c>
      <c r="P255" s="4" t="s">
        <v>24</v>
      </c>
      <c r="Q255" s="4"/>
      <c r="R255" s="4"/>
    </row>
    <row r="256" spans="1:18" x14ac:dyDescent="0.15">
      <c r="A256" s="4">
        <v>20</v>
      </c>
      <c r="B256" s="24" t="s">
        <v>348</v>
      </c>
      <c r="C256" s="24"/>
      <c r="D256" s="24"/>
      <c r="E256" s="4" t="s">
        <v>349</v>
      </c>
      <c r="F256" s="4" t="s">
        <v>20</v>
      </c>
      <c r="G256" s="8" t="s">
        <v>21</v>
      </c>
      <c r="H256" s="4">
        <v>72.721000000000004</v>
      </c>
      <c r="I256" s="4">
        <v>87.56</v>
      </c>
      <c r="J256" s="4">
        <v>59.706631909547703</v>
      </c>
      <c r="K256" s="4">
        <v>24</v>
      </c>
      <c r="L256" s="4">
        <v>48.994642336683398</v>
      </c>
      <c r="M256" s="4" t="s">
        <v>29</v>
      </c>
      <c r="N256" s="4" t="s">
        <v>103</v>
      </c>
      <c r="O256" s="4" t="s">
        <v>24</v>
      </c>
      <c r="P256" s="4" t="s">
        <v>24</v>
      </c>
      <c r="Q256" s="4"/>
      <c r="R256" s="4"/>
    </row>
    <row r="257" spans="1:18" x14ac:dyDescent="0.15">
      <c r="A257" s="4">
        <v>21</v>
      </c>
      <c r="B257" s="24" t="s">
        <v>350</v>
      </c>
      <c r="C257" s="24"/>
      <c r="D257" s="24"/>
      <c r="E257" s="4" t="s">
        <v>351</v>
      </c>
      <c r="F257" s="4" t="s">
        <v>20</v>
      </c>
      <c r="G257" s="8" t="s">
        <v>21</v>
      </c>
      <c r="H257" s="4">
        <v>73.888400000000004</v>
      </c>
      <c r="I257" s="4">
        <v>90.331599999999995</v>
      </c>
      <c r="J257" s="4">
        <v>59.370523143174701</v>
      </c>
      <c r="K257" s="4">
        <v>22</v>
      </c>
      <c r="L257" s="4">
        <v>48.159366200222301</v>
      </c>
      <c r="M257" s="4" t="s">
        <v>22</v>
      </c>
      <c r="N257" s="4" t="s">
        <v>48</v>
      </c>
      <c r="O257" s="4" t="s">
        <v>24</v>
      </c>
      <c r="P257" s="4" t="s">
        <v>24</v>
      </c>
      <c r="Q257" s="4"/>
      <c r="R257" s="4"/>
    </row>
    <row r="258" spans="1:18" x14ac:dyDescent="0.15">
      <c r="A258" s="4">
        <v>22</v>
      </c>
      <c r="B258" s="24" t="s">
        <v>352</v>
      </c>
      <c r="C258" s="24"/>
      <c r="D258" s="24"/>
      <c r="E258" s="7">
        <v>36100</v>
      </c>
      <c r="F258" s="4" t="s">
        <v>20</v>
      </c>
      <c r="G258" s="8" t="s">
        <v>21</v>
      </c>
      <c r="H258" s="4">
        <v>69.676000000000002</v>
      </c>
      <c r="I258" s="4">
        <v>87.994</v>
      </c>
      <c r="J258" s="4">
        <v>57.010335772893598</v>
      </c>
      <c r="K258" s="4">
        <v>27.5</v>
      </c>
      <c r="L258" s="4">
        <v>48.157235041025501</v>
      </c>
      <c r="M258" s="4" t="s">
        <v>22</v>
      </c>
      <c r="N258" s="4" t="s">
        <v>48</v>
      </c>
      <c r="O258" s="4" t="s">
        <v>24</v>
      </c>
      <c r="P258" s="4" t="s">
        <v>24</v>
      </c>
      <c r="Q258" s="4"/>
      <c r="R258" s="4"/>
    </row>
    <row r="259" spans="1:18" ht="39" x14ac:dyDescent="0.15">
      <c r="A259" s="4">
        <v>23</v>
      </c>
      <c r="B259" s="24" t="s">
        <v>353</v>
      </c>
      <c r="C259" s="24"/>
      <c r="D259" s="24"/>
      <c r="E259" s="4" t="s">
        <v>354</v>
      </c>
      <c r="F259" s="4" t="s">
        <v>34</v>
      </c>
      <c r="G259" s="8" t="s">
        <v>355</v>
      </c>
      <c r="H259" s="4">
        <v>64.733999999999995</v>
      </c>
      <c r="I259" s="4">
        <v>84.435000000000002</v>
      </c>
      <c r="J259" s="4">
        <v>54.517129419079801</v>
      </c>
      <c r="K259" s="4">
        <v>32</v>
      </c>
      <c r="L259" s="4">
        <v>47.761990593355897</v>
      </c>
      <c r="M259" s="4" t="s">
        <v>39</v>
      </c>
      <c r="N259" s="4" t="s">
        <v>30</v>
      </c>
      <c r="O259" s="4" t="s">
        <v>24</v>
      </c>
      <c r="P259" s="4" t="s">
        <v>24</v>
      </c>
      <c r="Q259" s="4"/>
      <c r="R259" s="4"/>
    </row>
    <row r="260" spans="1:18" x14ac:dyDescent="0.15">
      <c r="A260" s="4">
        <v>24</v>
      </c>
      <c r="B260" s="24" t="s">
        <v>356</v>
      </c>
      <c r="C260" s="24"/>
      <c r="D260" s="24"/>
      <c r="E260" s="4" t="s">
        <v>357</v>
      </c>
      <c r="F260" s="4" t="s">
        <v>20</v>
      </c>
      <c r="G260" s="8" t="s">
        <v>21</v>
      </c>
      <c r="H260" s="4">
        <v>70.096000000000004</v>
      </c>
      <c r="I260" s="4">
        <v>88.703000000000003</v>
      </c>
      <c r="J260" s="4">
        <v>57.035628693505302</v>
      </c>
      <c r="K260" s="4">
        <v>26</v>
      </c>
      <c r="L260" s="4">
        <v>47.724940085453703</v>
      </c>
      <c r="M260" s="4" t="s">
        <v>22</v>
      </c>
      <c r="N260" s="4" t="s">
        <v>48</v>
      </c>
      <c r="O260" s="4" t="s">
        <v>24</v>
      </c>
      <c r="P260" s="4" t="s">
        <v>24</v>
      </c>
      <c r="Q260" s="4"/>
      <c r="R260" s="4"/>
    </row>
    <row r="261" spans="1:18" ht="39" x14ac:dyDescent="0.15">
      <c r="A261" s="4">
        <v>25</v>
      </c>
      <c r="B261" s="24" t="s">
        <v>358</v>
      </c>
      <c r="C261" s="24"/>
      <c r="D261" s="24"/>
      <c r="E261" s="4" t="s">
        <v>359</v>
      </c>
      <c r="F261" s="4" t="s">
        <v>34</v>
      </c>
      <c r="G261" s="8" t="s">
        <v>279</v>
      </c>
      <c r="H261" s="4">
        <v>58.93</v>
      </c>
      <c r="I261" s="4">
        <v>81.97</v>
      </c>
      <c r="J261" s="4">
        <v>50.6785778333537</v>
      </c>
      <c r="K261" s="4">
        <v>40.5</v>
      </c>
      <c r="L261" s="4">
        <v>47.625004483347603</v>
      </c>
      <c r="M261" s="4" t="s">
        <v>65</v>
      </c>
      <c r="N261" s="4" t="s">
        <v>30</v>
      </c>
      <c r="O261" s="4" t="s">
        <v>24</v>
      </c>
      <c r="P261" s="4" t="s">
        <v>24</v>
      </c>
      <c r="Q261" s="4"/>
      <c r="R261" s="4"/>
    </row>
    <row r="262" spans="1:18" x14ac:dyDescent="0.15">
      <c r="A262" s="4">
        <v>26</v>
      </c>
      <c r="B262" s="24" t="s">
        <v>360</v>
      </c>
      <c r="C262" s="24"/>
      <c r="D262" s="24"/>
      <c r="E262" s="7">
        <v>34040</v>
      </c>
      <c r="F262" s="4" t="s">
        <v>20</v>
      </c>
      <c r="G262" s="8" t="s">
        <v>21</v>
      </c>
      <c r="H262" s="4">
        <v>70.805000000000007</v>
      </c>
      <c r="I262" s="4">
        <v>87.78</v>
      </c>
      <c r="J262" s="4">
        <v>58.032190988835701</v>
      </c>
      <c r="K262" s="4">
        <v>21</v>
      </c>
      <c r="L262" s="4">
        <v>46.922533692184999</v>
      </c>
      <c r="M262" s="4" t="s">
        <v>22</v>
      </c>
      <c r="N262" s="4" t="s">
        <v>48</v>
      </c>
      <c r="O262" s="4" t="s">
        <v>24</v>
      </c>
      <c r="P262" s="4" t="s">
        <v>24</v>
      </c>
      <c r="Q262" s="4"/>
      <c r="R262" s="4"/>
    </row>
    <row r="263" spans="1:18" x14ac:dyDescent="0.15">
      <c r="A263" s="4">
        <v>27</v>
      </c>
      <c r="B263" s="24" t="s">
        <v>361</v>
      </c>
      <c r="C263" s="24"/>
      <c r="D263" s="24"/>
      <c r="E263" s="4" t="s">
        <v>362</v>
      </c>
      <c r="F263" s="4" t="s">
        <v>20</v>
      </c>
      <c r="G263" s="8" t="s">
        <v>21</v>
      </c>
      <c r="H263" s="4">
        <v>66.350099999999998</v>
      </c>
      <c r="I263" s="4">
        <v>85.620999999999995</v>
      </c>
      <c r="J263" s="4">
        <v>55.333918992128098</v>
      </c>
      <c r="K263" s="4">
        <v>26</v>
      </c>
      <c r="L263" s="4">
        <v>46.533743294489703</v>
      </c>
      <c r="M263" s="4" t="s">
        <v>22</v>
      </c>
      <c r="N263" s="4" t="s">
        <v>48</v>
      </c>
      <c r="O263" s="4" t="s">
        <v>24</v>
      </c>
      <c r="P263" s="4" t="s">
        <v>24</v>
      </c>
      <c r="Q263" s="4"/>
      <c r="R263" s="4"/>
    </row>
    <row r="264" spans="1:18" x14ac:dyDescent="0.15">
      <c r="A264" s="4">
        <v>28</v>
      </c>
      <c r="B264" s="24" t="s">
        <v>363</v>
      </c>
      <c r="C264" s="24"/>
      <c r="D264" s="24"/>
      <c r="E264" s="7">
        <v>34062</v>
      </c>
      <c r="F264" s="4" t="s">
        <v>20</v>
      </c>
      <c r="G264" s="8" t="s">
        <v>21</v>
      </c>
      <c r="H264" s="4">
        <v>67.234999999999999</v>
      </c>
      <c r="I264" s="4">
        <v>88.703000000000003</v>
      </c>
      <c r="J264" s="4">
        <v>54.707693665941399</v>
      </c>
      <c r="K264" s="4">
        <v>27</v>
      </c>
      <c r="L264" s="4">
        <v>46.395385566159</v>
      </c>
      <c r="M264" s="4" t="s">
        <v>39</v>
      </c>
      <c r="N264" s="4" t="s">
        <v>48</v>
      </c>
      <c r="O264" s="4" t="s">
        <v>24</v>
      </c>
      <c r="P264" s="4" t="s">
        <v>24</v>
      </c>
      <c r="Q264" s="4"/>
      <c r="R264" s="4"/>
    </row>
    <row r="265" spans="1:18" x14ac:dyDescent="0.15">
      <c r="A265" s="4">
        <v>29</v>
      </c>
      <c r="B265" s="24" t="s">
        <v>364</v>
      </c>
      <c r="C265" s="24"/>
      <c r="D265" s="24"/>
      <c r="E265" s="4" t="s">
        <v>365</v>
      </c>
      <c r="F265" s="4" t="s">
        <v>20</v>
      </c>
      <c r="G265" s="8" t="s">
        <v>21</v>
      </c>
      <c r="H265" s="4">
        <v>69.660499999999999</v>
      </c>
      <c r="I265" s="4">
        <v>85.620999999999995</v>
      </c>
      <c r="J265" s="4">
        <v>58.094689592798503</v>
      </c>
      <c r="K265" s="4">
        <v>19</v>
      </c>
      <c r="L265" s="4">
        <v>46.366282714958899</v>
      </c>
      <c r="M265" s="4" t="s">
        <v>29</v>
      </c>
      <c r="N265" s="4" t="s">
        <v>103</v>
      </c>
      <c r="O265" s="4" t="s">
        <v>24</v>
      </c>
      <c r="P265" s="4" t="s">
        <v>24</v>
      </c>
      <c r="Q265" s="4"/>
      <c r="R265" s="4"/>
    </row>
    <row r="266" spans="1:18" ht="39" x14ac:dyDescent="0.15">
      <c r="A266" s="4">
        <v>30</v>
      </c>
      <c r="B266" s="24" t="s">
        <v>366</v>
      </c>
      <c r="C266" s="24"/>
      <c r="D266" s="24"/>
      <c r="E266" s="7">
        <v>26671</v>
      </c>
      <c r="F266" s="4" t="s">
        <v>34</v>
      </c>
      <c r="G266" s="8" t="s">
        <v>226</v>
      </c>
      <c r="H266" s="4">
        <v>62.72</v>
      </c>
      <c r="I266" s="4">
        <v>88.73</v>
      </c>
      <c r="J266" s="4">
        <v>51.0231759269695</v>
      </c>
      <c r="K266" s="4">
        <v>35.5</v>
      </c>
      <c r="L266" s="4">
        <v>46.366223148878603</v>
      </c>
      <c r="M266" s="4" t="s">
        <v>139</v>
      </c>
      <c r="N266" s="4" t="s">
        <v>30</v>
      </c>
      <c r="O266" s="4" t="s">
        <v>24</v>
      </c>
      <c r="P266" s="4" t="s">
        <v>24</v>
      </c>
      <c r="Q266" s="4"/>
      <c r="R266" s="4"/>
    </row>
    <row r="267" spans="1:18" x14ac:dyDescent="0.15">
      <c r="A267" s="4">
        <v>31</v>
      </c>
      <c r="B267" s="24" t="s">
        <v>367</v>
      </c>
      <c r="C267" s="24"/>
      <c r="D267" s="24"/>
      <c r="E267" s="4" t="s">
        <v>368</v>
      </c>
      <c r="F267" s="4" t="s">
        <v>20</v>
      </c>
      <c r="G267" s="8" t="s">
        <v>21</v>
      </c>
      <c r="H267" s="4">
        <v>71.61</v>
      </c>
      <c r="I267" s="4">
        <v>90.96</v>
      </c>
      <c r="J267" s="4">
        <v>57.265956464379997</v>
      </c>
      <c r="K267" s="4">
        <v>19</v>
      </c>
      <c r="L267" s="4">
        <v>45.786169525066001</v>
      </c>
      <c r="M267" s="4" t="s">
        <v>29</v>
      </c>
      <c r="N267" s="4" t="s">
        <v>103</v>
      </c>
      <c r="O267" s="4" t="s">
        <v>24</v>
      </c>
      <c r="P267" s="4" t="s">
        <v>24</v>
      </c>
      <c r="Q267" s="4"/>
      <c r="R267" s="4"/>
    </row>
    <row r="268" spans="1:18" x14ac:dyDescent="0.15">
      <c r="A268" s="4">
        <v>32</v>
      </c>
      <c r="B268" s="24" t="s">
        <v>369</v>
      </c>
      <c r="C268" s="24"/>
      <c r="D268" s="24"/>
      <c r="E268" s="4" t="s">
        <v>370</v>
      </c>
      <c r="F268" s="4" t="s">
        <v>20</v>
      </c>
      <c r="G268" s="8" t="s">
        <v>21</v>
      </c>
      <c r="H268" s="4">
        <v>66.674899999999994</v>
      </c>
      <c r="I268" s="4">
        <v>85.620999999999995</v>
      </c>
      <c r="J268" s="4">
        <v>55.604792086345597</v>
      </c>
      <c r="K268" s="4">
        <v>19</v>
      </c>
      <c r="L268" s="4">
        <v>44.623354460441902</v>
      </c>
      <c r="M268" s="4" t="s">
        <v>22</v>
      </c>
      <c r="N268" s="4" t="s">
        <v>48</v>
      </c>
      <c r="O268" s="4" t="s">
        <v>24</v>
      </c>
      <c r="P268" s="4" t="s">
        <v>24</v>
      </c>
      <c r="Q268" s="4"/>
      <c r="R268" s="4"/>
    </row>
    <row r="269" spans="1:18" ht="39" x14ac:dyDescent="0.15">
      <c r="A269" s="4">
        <v>33</v>
      </c>
      <c r="B269" s="24" t="s">
        <v>371</v>
      </c>
      <c r="C269" s="24"/>
      <c r="D269" s="24"/>
      <c r="E269" s="4" t="s">
        <v>372</v>
      </c>
      <c r="F269" s="4" t="s">
        <v>20</v>
      </c>
      <c r="G269" s="8" t="s">
        <v>373</v>
      </c>
      <c r="H269" s="4">
        <v>57.744</v>
      </c>
      <c r="I269" s="4">
        <v>77.744</v>
      </c>
      <c r="J269" s="4">
        <v>51.573271043424597</v>
      </c>
      <c r="K269" s="4">
        <v>28</v>
      </c>
      <c r="L269" s="4">
        <v>44.501289730397197</v>
      </c>
      <c r="M269" s="4" t="s">
        <v>39</v>
      </c>
      <c r="N269" s="4" t="s">
        <v>48</v>
      </c>
      <c r="O269" s="4" t="s">
        <v>24</v>
      </c>
      <c r="P269" s="4" t="s">
        <v>24</v>
      </c>
      <c r="Q269" s="4"/>
      <c r="R269" s="4"/>
    </row>
    <row r="270" spans="1:18" x14ac:dyDescent="0.15">
      <c r="A270" s="4">
        <v>34</v>
      </c>
      <c r="B270" s="24" t="s">
        <v>374</v>
      </c>
      <c r="C270" s="24"/>
      <c r="D270" s="24"/>
      <c r="E270" s="7">
        <v>36251</v>
      </c>
      <c r="F270" s="4" t="s">
        <v>20</v>
      </c>
      <c r="G270" s="8" t="s">
        <v>21</v>
      </c>
      <c r="H270" s="4">
        <v>68.5</v>
      </c>
      <c r="I270" s="4">
        <v>95.44</v>
      </c>
      <c r="J270" s="4">
        <v>53.011420787929602</v>
      </c>
      <c r="K270" s="4">
        <v>24</v>
      </c>
      <c r="L270" s="4">
        <v>44.307994551550699</v>
      </c>
      <c r="M270" s="4" t="s">
        <v>22</v>
      </c>
      <c r="N270" s="4" t="s">
        <v>48</v>
      </c>
      <c r="O270" s="4" t="s">
        <v>24</v>
      </c>
      <c r="P270" s="4" t="s">
        <v>24</v>
      </c>
      <c r="Q270" s="4"/>
      <c r="R270" s="4"/>
    </row>
    <row r="271" spans="1:18" ht="39" x14ac:dyDescent="0.15">
      <c r="A271" s="4">
        <v>35</v>
      </c>
      <c r="B271" s="24" t="s">
        <v>375</v>
      </c>
      <c r="C271" s="24"/>
      <c r="D271" s="24"/>
      <c r="E271" s="7">
        <v>31783</v>
      </c>
      <c r="F271" s="4" t="s">
        <v>34</v>
      </c>
      <c r="G271" s="8" t="s">
        <v>376</v>
      </c>
      <c r="H271" s="4">
        <v>70.622</v>
      </c>
      <c r="I271" s="4">
        <v>95.44</v>
      </c>
      <c r="J271" s="4">
        <v>54.6536139983236</v>
      </c>
      <c r="K271" s="4">
        <v>19.5</v>
      </c>
      <c r="L271" s="4">
        <v>44.107529798826498</v>
      </c>
      <c r="M271" s="4" t="s">
        <v>29</v>
      </c>
      <c r="N271" s="4" t="s">
        <v>103</v>
      </c>
      <c r="O271" s="4" t="s">
        <v>24</v>
      </c>
      <c r="P271" s="4" t="s">
        <v>24</v>
      </c>
      <c r="Q271" s="4"/>
      <c r="R271" s="4"/>
    </row>
    <row r="272" spans="1:18" x14ac:dyDescent="0.15">
      <c r="A272" s="4">
        <v>36</v>
      </c>
      <c r="B272" s="24" t="s">
        <v>377</v>
      </c>
      <c r="C272" s="24"/>
      <c r="D272" s="24"/>
      <c r="E272" s="7">
        <v>35556</v>
      </c>
      <c r="F272" s="4" t="s">
        <v>20</v>
      </c>
      <c r="G272" s="8" t="s">
        <v>21</v>
      </c>
      <c r="H272" s="4">
        <v>68.058800000000005</v>
      </c>
      <c r="I272" s="4">
        <v>92.117999999999995</v>
      </c>
      <c r="J272" s="4">
        <v>53.955797288260698</v>
      </c>
      <c r="K272" s="4">
        <v>21</v>
      </c>
      <c r="L272" s="4">
        <v>44.069058101782502</v>
      </c>
      <c r="M272" s="4" t="s">
        <v>22</v>
      </c>
      <c r="N272" s="4" t="s">
        <v>48</v>
      </c>
      <c r="O272" s="4" t="s">
        <v>24</v>
      </c>
      <c r="P272" s="4" t="s">
        <v>24</v>
      </c>
      <c r="Q272" s="4"/>
      <c r="R272" s="4"/>
    </row>
    <row r="273" spans="1:18" x14ac:dyDescent="0.15">
      <c r="A273" s="4">
        <v>37</v>
      </c>
      <c r="B273" s="24" t="s">
        <v>378</v>
      </c>
      <c r="C273" s="24"/>
      <c r="D273" s="24"/>
      <c r="E273" s="7">
        <v>35980</v>
      </c>
      <c r="F273" s="4" t="s">
        <v>20</v>
      </c>
      <c r="G273" s="8" t="s">
        <v>21</v>
      </c>
      <c r="H273" s="4">
        <v>69.790999999999997</v>
      </c>
      <c r="I273" s="4">
        <v>88.703000000000003</v>
      </c>
      <c r="J273" s="4">
        <v>56.787456661556</v>
      </c>
      <c r="K273" s="4">
        <v>14</v>
      </c>
      <c r="L273" s="4">
        <v>43.951219663089198</v>
      </c>
      <c r="M273" s="4" t="s">
        <v>22</v>
      </c>
      <c r="N273" s="4" t="s">
        <v>48</v>
      </c>
      <c r="O273" s="4" t="s">
        <v>24</v>
      </c>
      <c r="P273" s="4" t="s">
        <v>24</v>
      </c>
      <c r="Q273" s="4"/>
      <c r="R273" s="4"/>
    </row>
    <row r="274" spans="1:18" x14ac:dyDescent="0.15">
      <c r="A274" s="4">
        <v>38</v>
      </c>
      <c r="B274" s="24" t="s">
        <v>379</v>
      </c>
      <c r="C274" s="24"/>
      <c r="D274" s="24"/>
      <c r="E274" s="7">
        <v>28497</v>
      </c>
      <c r="F274" s="4" t="s">
        <v>20</v>
      </c>
      <c r="G274" s="8" t="s">
        <v>21</v>
      </c>
      <c r="H274" s="4">
        <v>56.603999999999999</v>
      </c>
      <c r="I274" s="4">
        <v>87.994</v>
      </c>
      <c r="J274" s="4">
        <v>46.3145566061322</v>
      </c>
      <c r="K274" s="4">
        <v>24</v>
      </c>
      <c r="L274" s="4">
        <v>39.6201896242925</v>
      </c>
      <c r="M274" s="4" t="s">
        <v>29</v>
      </c>
      <c r="N274" s="4" t="s">
        <v>103</v>
      </c>
      <c r="O274" s="4" t="s">
        <v>24</v>
      </c>
      <c r="P274" s="4" t="s">
        <v>24</v>
      </c>
      <c r="Q274" s="4"/>
      <c r="R274" s="4"/>
    </row>
    <row r="277" spans="1:18" ht="14.25" thickBot="1" x14ac:dyDescent="0.2"/>
    <row r="278" spans="1:18" ht="15" thickTop="1" thickBot="1" x14ac:dyDescent="0.2">
      <c r="A278" s="25" t="s">
        <v>0</v>
      </c>
      <c r="B278" s="25"/>
      <c r="C278" s="26" t="s">
        <v>380</v>
      </c>
      <c r="D278" s="27"/>
      <c r="E278" s="27"/>
      <c r="F278" s="27"/>
      <c r="G278" s="27"/>
      <c r="H278" s="27"/>
      <c r="I278" s="27"/>
      <c r="J278" s="27"/>
      <c r="K278" s="28"/>
      <c r="L278" s="29" t="s">
        <v>2</v>
      </c>
      <c r="M278" s="25"/>
      <c r="N278" s="30" t="s">
        <v>3</v>
      </c>
      <c r="O278" s="31"/>
      <c r="P278" s="2" t="s">
        <v>4</v>
      </c>
      <c r="Q278" s="3">
        <v>2</v>
      </c>
    </row>
    <row r="279" spans="1:18" ht="14.25" thickTop="1" x14ac:dyDescent="0.15"/>
    <row r="280" spans="1:18" x14ac:dyDescent="0.15">
      <c r="A280" s="6" t="s">
        <v>5</v>
      </c>
      <c r="B280" s="32" t="s">
        <v>6</v>
      </c>
      <c r="C280" s="32"/>
      <c r="D280" s="32"/>
      <c r="E280" s="6" t="s">
        <v>7</v>
      </c>
      <c r="F280" s="6" t="s">
        <v>8</v>
      </c>
      <c r="G280" s="6" t="s">
        <v>9</v>
      </c>
      <c r="H280" s="6" t="s">
        <v>10</v>
      </c>
      <c r="I280" s="6" t="s">
        <v>11</v>
      </c>
      <c r="J280" s="6" t="s">
        <v>12</v>
      </c>
      <c r="K280" s="6" t="s">
        <v>13</v>
      </c>
      <c r="L280" s="6" t="s">
        <v>14</v>
      </c>
      <c r="M280" s="6" t="s">
        <v>15</v>
      </c>
      <c r="N280" s="6" t="s">
        <v>16</v>
      </c>
      <c r="O280" s="6" t="s">
        <v>17</v>
      </c>
      <c r="P280" s="6" t="s">
        <v>18</v>
      </c>
      <c r="Q280" s="6"/>
      <c r="R280" s="6"/>
    </row>
    <row r="281" spans="1:18" x14ac:dyDescent="0.15">
      <c r="A281" s="4">
        <v>1</v>
      </c>
      <c r="B281" s="24" t="s">
        <v>381</v>
      </c>
      <c r="C281" s="24"/>
      <c r="D281" s="24"/>
      <c r="E281" s="7">
        <v>33822</v>
      </c>
      <c r="F281" s="4" t="s">
        <v>20</v>
      </c>
      <c r="G281" s="8" t="s">
        <v>21</v>
      </c>
      <c r="H281" s="4">
        <v>77.721999999999994</v>
      </c>
      <c r="I281" s="4" t="s">
        <v>24</v>
      </c>
      <c r="J281" s="4"/>
      <c r="K281" s="4">
        <v>43</v>
      </c>
      <c r="L281" s="4">
        <v>67.305400000000006</v>
      </c>
      <c r="M281" s="4" t="s">
        <v>39</v>
      </c>
      <c r="N281" s="4" t="s">
        <v>30</v>
      </c>
      <c r="O281" s="4" t="s">
        <v>24</v>
      </c>
      <c r="P281" s="4" t="s">
        <v>24</v>
      </c>
      <c r="Q281" s="4"/>
      <c r="R281" s="4"/>
    </row>
    <row r="282" spans="1:18" x14ac:dyDescent="0.15">
      <c r="A282" s="4">
        <v>2</v>
      </c>
      <c r="B282" s="24" t="s">
        <v>382</v>
      </c>
      <c r="C282" s="24"/>
      <c r="D282" s="24"/>
      <c r="E282" s="7">
        <v>33004</v>
      </c>
      <c r="F282" s="4" t="s">
        <v>20</v>
      </c>
      <c r="G282" s="8" t="s">
        <v>21</v>
      </c>
      <c r="H282" s="4">
        <v>75.888000000000005</v>
      </c>
      <c r="I282" s="4" t="s">
        <v>24</v>
      </c>
      <c r="J282" s="4"/>
      <c r="K282" s="4">
        <v>45</v>
      </c>
      <c r="L282" s="4">
        <v>66.621600000000001</v>
      </c>
      <c r="M282" s="4" t="s">
        <v>22</v>
      </c>
      <c r="N282" s="4" t="s">
        <v>23</v>
      </c>
      <c r="O282" s="4" t="s">
        <v>24</v>
      </c>
      <c r="P282" s="4" t="s">
        <v>24</v>
      </c>
      <c r="Q282" s="4"/>
      <c r="R282" s="4"/>
    </row>
    <row r="283" spans="1:18" x14ac:dyDescent="0.15">
      <c r="A283" s="4">
        <v>3</v>
      </c>
      <c r="B283" s="24" t="s">
        <v>383</v>
      </c>
      <c r="C283" s="24"/>
      <c r="D283" s="24"/>
      <c r="E283" s="4" t="s">
        <v>384</v>
      </c>
      <c r="F283" s="4" t="s">
        <v>20</v>
      </c>
      <c r="G283" s="8" t="s">
        <v>21</v>
      </c>
      <c r="H283" s="4">
        <v>71.277000000000001</v>
      </c>
      <c r="I283" s="4" t="s">
        <v>24</v>
      </c>
      <c r="J283" s="4"/>
      <c r="K283" s="4">
        <v>40</v>
      </c>
      <c r="L283" s="4">
        <v>61.893900000000002</v>
      </c>
      <c r="M283" s="4" t="s">
        <v>22</v>
      </c>
      <c r="N283" s="4" t="s">
        <v>23</v>
      </c>
      <c r="O283" s="4" t="s">
        <v>24</v>
      </c>
      <c r="P283" s="4" t="s">
        <v>24</v>
      </c>
      <c r="Q283" s="4"/>
      <c r="R283" s="4"/>
    </row>
    <row r="284" spans="1:18" x14ac:dyDescent="0.15">
      <c r="A284" s="4">
        <v>4</v>
      </c>
      <c r="B284" s="24" t="s">
        <v>385</v>
      </c>
      <c r="C284" s="24"/>
      <c r="D284" s="24"/>
      <c r="E284" s="7">
        <v>33823</v>
      </c>
      <c r="F284" s="4" t="s">
        <v>20</v>
      </c>
      <c r="G284" s="8" t="s">
        <v>21</v>
      </c>
      <c r="H284" s="4">
        <v>75.665999999999997</v>
      </c>
      <c r="I284" s="4" t="s">
        <v>24</v>
      </c>
      <c r="J284" s="4"/>
      <c r="K284" s="4">
        <v>25</v>
      </c>
      <c r="L284" s="4">
        <v>60.466200000000001</v>
      </c>
      <c r="M284" s="4" t="s">
        <v>22</v>
      </c>
      <c r="N284" s="4" t="s">
        <v>48</v>
      </c>
      <c r="O284" s="4" t="s">
        <v>24</v>
      </c>
      <c r="P284" s="4" t="s">
        <v>24</v>
      </c>
      <c r="Q284" s="4"/>
      <c r="R284" s="4"/>
    </row>
    <row r="285" spans="1:18" ht="39" x14ac:dyDescent="0.15">
      <c r="A285" s="4">
        <v>5</v>
      </c>
      <c r="B285" s="24" t="s">
        <v>386</v>
      </c>
      <c r="C285" s="24"/>
      <c r="D285" s="24"/>
      <c r="E285" s="7">
        <v>25210</v>
      </c>
      <c r="F285" s="4" t="s">
        <v>34</v>
      </c>
      <c r="G285" s="8" t="s">
        <v>387</v>
      </c>
      <c r="H285" s="4">
        <v>73.721999999999994</v>
      </c>
      <c r="I285" s="4" t="s">
        <v>24</v>
      </c>
      <c r="J285" s="4"/>
      <c r="K285" s="4">
        <v>28</v>
      </c>
      <c r="L285" s="4">
        <v>60.005400000000002</v>
      </c>
      <c r="M285" s="4" t="s">
        <v>65</v>
      </c>
      <c r="N285" s="4" t="s">
        <v>30</v>
      </c>
      <c r="O285" s="4" t="s">
        <v>24</v>
      </c>
      <c r="P285" s="4" t="s">
        <v>24</v>
      </c>
      <c r="Q285" s="4"/>
      <c r="R285" s="4"/>
    </row>
    <row r="288" spans="1:18" ht="14.25" thickBot="1" x14ac:dyDescent="0.2"/>
    <row r="289" spans="1:18" ht="15" thickTop="1" thickBot="1" x14ac:dyDescent="0.2">
      <c r="A289" s="25" t="s">
        <v>0</v>
      </c>
      <c r="B289" s="25"/>
      <c r="C289" s="26" t="s">
        <v>388</v>
      </c>
      <c r="D289" s="27"/>
      <c r="E289" s="27"/>
      <c r="F289" s="27"/>
      <c r="G289" s="27"/>
      <c r="H289" s="27"/>
      <c r="I289" s="27"/>
      <c r="J289" s="27"/>
      <c r="K289" s="28"/>
      <c r="L289" s="29" t="s">
        <v>2</v>
      </c>
      <c r="M289" s="25"/>
      <c r="N289" s="30" t="s">
        <v>3</v>
      </c>
      <c r="O289" s="31"/>
      <c r="P289" s="2" t="s">
        <v>4</v>
      </c>
      <c r="Q289" s="3">
        <v>2</v>
      </c>
    </row>
    <row r="290" spans="1:18" ht="14.25" thickTop="1" x14ac:dyDescent="0.15"/>
    <row r="291" spans="1:18" x14ac:dyDescent="0.15">
      <c r="A291" s="6" t="s">
        <v>5</v>
      </c>
      <c r="B291" s="32" t="s">
        <v>6</v>
      </c>
      <c r="C291" s="32"/>
      <c r="D291" s="32"/>
      <c r="E291" s="6" t="s">
        <v>7</v>
      </c>
      <c r="F291" s="6" t="s">
        <v>8</v>
      </c>
      <c r="G291" s="6" t="s">
        <v>9</v>
      </c>
      <c r="H291" s="6" t="s">
        <v>10</v>
      </c>
      <c r="I291" s="6" t="s">
        <v>11</v>
      </c>
      <c r="J291" s="6" t="s">
        <v>12</v>
      </c>
      <c r="K291" s="6" t="s">
        <v>13</v>
      </c>
      <c r="L291" s="6" t="s">
        <v>14</v>
      </c>
      <c r="M291" s="6" t="s">
        <v>15</v>
      </c>
      <c r="N291" s="6" t="s">
        <v>16</v>
      </c>
      <c r="O291" s="6" t="s">
        <v>17</v>
      </c>
      <c r="P291" s="6" t="s">
        <v>18</v>
      </c>
      <c r="Q291" s="6"/>
      <c r="R291" s="6"/>
    </row>
    <row r="292" spans="1:18" ht="39" x14ac:dyDescent="0.15">
      <c r="A292" s="4">
        <v>1</v>
      </c>
      <c r="B292" s="24" t="s">
        <v>389</v>
      </c>
      <c r="C292" s="24"/>
      <c r="D292" s="24"/>
      <c r="E292" s="4" t="s">
        <v>390</v>
      </c>
      <c r="F292" s="4" t="s">
        <v>20</v>
      </c>
      <c r="G292" s="8" t="s">
        <v>391</v>
      </c>
      <c r="H292" s="4">
        <v>83.97</v>
      </c>
      <c r="I292" s="4">
        <v>87.373000000000005</v>
      </c>
      <c r="J292" s="4">
        <v>69.045102062422004</v>
      </c>
      <c r="K292" s="4">
        <v>50</v>
      </c>
      <c r="L292" s="4">
        <v>63.331571443695402</v>
      </c>
      <c r="M292" s="4" t="s">
        <v>39</v>
      </c>
      <c r="N292" s="4" t="s">
        <v>40</v>
      </c>
      <c r="O292" s="4" t="s">
        <v>24</v>
      </c>
      <c r="P292" s="4" t="s">
        <v>24</v>
      </c>
      <c r="Q292" s="4"/>
      <c r="R292" s="4"/>
    </row>
    <row r="293" spans="1:18" x14ac:dyDescent="0.15">
      <c r="A293" s="4">
        <v>2</v>
      </c>
      <c r="B293" s="24" t="s">
        <v>392</v>
      </c>
      <c r="C293" s="24"/>
      <c r="D293" s="24"/>
      <c r="E293" s="7">
        <v>36079</v>
      </c>
      <c r="F293" s="4" t="s">
        <v>20</v>
      </c>
      <c r="G293" s="8" t="s">
        <v>21</v>
      </c>
      <c r="H293" s="4">
        <v>74.343999999999994</v>
      </c>
      <c r="I293" s="4">
        <v>82.298000000000002</v>
      </c>
      <c r="J293" s="4">
        <v>63.753561787649801</v>
      </c>
      <c r="K293" s="4">
        <v>53</v>
      </c>
      <c r="L293" s="4">
        <v>60.527493251354898</v>
      </c>
      <c r="M293" s="4" t="s">
        <v>22</v>
      </c>
      <c r="N293" s="4" t="s">
        <v>35</v>
      </c>
      <c r="O293" s="4" t="s">
        <v>24</v>
      </c>
      <c r="P293" s="4" t="s">
        <v>24</v>
      </c>
      <c r="Q293" s="4"/>
      <c r="R293" s="4"/>
    </row>
    <row r="294" spans="1:18" x14ac:dyDescent="0.15">
      <c r="A294" s="4">
        <v>3</v>
      </c>
      <c r="B294" s="24" t="s">
        <v>393</v>
      </c>
      <c r="C294" s="24"/>
      <c r="D294" s="24"/>
      <c r="E294" s="4" t="s">
        <v>394</v>
      </c>
      <c r="F294" s="4" t="s">
        <v>20</v>
      </c>
      <c r="G294" s="8" t="s">
        <v>21</v>
      </c>
      <c r="H294" s="4">
        <v>77.849000000000004</v>
      </c>
      <c r="I294" s="4">
        <v>77.849000000000004</v>
      </c>
      <c r="J294" s="4">
        <v>69.462249999999997</v>
      </c>
      <c r="K294" s="4">
        <v>36</v>
      </c>
      <c r="L294" s="4">
        <v>59.423575</v>
      </c>
      <c r="M294" s="4" t="s">
        <v>22</v>
      </c>
      <c r="N294" s="4" t="s">
        <v>23</v>
      </c>
      <c r="O294" s="9" t="s">
        <v>1394</v>
      </c>
      <c r="P294" s="4" t="s">
        <v>24</v>
      </c>
      <c r="Q294" s="4"/>
      <c r="R294" s="4"/>
    </row>
    <row r="295" spans="1:18" x14ac:dyDescent="0.15">
      <c r="A295" s="4">
        <v>4</v>
      </c>
      <c r="B295" s="24" t="s">
        <v>395</v>
      </c>
      <c r="C295" s="24"/>
      <c r="D295" s="24"/>
      <c r="E295" s="7">
        <v>35802</v>
      </c>
      <c r="F295" s="4" t="s">
        <v>20</v>
      </c>
      <c r="G295" s="8" t="s">
        <v>21</v>
      </c>
      <c r="H295" s="4">
        <v>74.772999999999996</v>
      </c>
      <c r="I295" s="4">
        <v>82.298000000000002</v>
      </c>
      <c r="J295" s="4">
        <v>64.121449956256498</v>
      </c>
      <c r="K295" s="4">
        <v>38</v>
      </c>
      <c r="L295" s="4">
        <v>56.285014969379503</v>
      </c>
      <c r="M295" s="4" t="s">
        <v>22</v>
      </c>
      <c r="N295" s="4" t="s">
        <v>48</v>
      </c>
      <c r="O295" s="4" t="s">
        <v>24</v>
      </c>
      <c r="P295" s="4" t="s">
        <v>24</v>
      </c>
      <c r="Q295" s="4"/>
      <c r="R295" s="4"/>
    </row>
    <row r="296" spans="1:18" x14ac:dyDescent="0.15">
      <c r="A296" s="4">
        <v>5</v>
      </c>
      <c r="B296" s="24" t="s">
        <v>396</v>
      </c>
      <c r="C296" s="24"/>
      <c r="D296" s="24"/>
      <c r="E296" s="7">
        <v>31535</v>
      </c>
      <c r="F296" s="4" t="s">
        <v>20</v>
      </c>
      <c r="G296" s="8" t="s">
        <v>21</v>
      </c>
      <c r="H296" s="4">
        <v>74.034999999999997</v>
      </c>
      <c r="I296" s="4">
        <v>85.783000000000001</v>
      </c>
      <c r="J296" s="4">
        <v>61.661239420980799</v>
      </c>
      <c r="K296" s="4">
        <v>42</v>
      </c>
      <c r="L296" s="4">
        <v>55.762867594686597</v>
      </c>
      <c r="M296" s="4" t="s">
        <v>22</v>
      </c>
      <c r="N296" s="4" t="s">
        <v>48</v>
      </c>
      <c r="O296" s="4" t="s">
        <v>24</v>
      </c>
      <c r="P296" s="4" t="s">
        <v>24</v>
      </c>
      <c r="Q296" s="4"/>
      <c r="R296" s="4"/>
    </row>
    <row r="297" spans="1:18" x14ac:dyDescent="0.15">
      <c r="A297" s="4">
        <v>6</v>
      </c>
      <c r="B297" s="24" t="s">
        <v>397</v>
      </c>
      <c r="C297" s="24"/>
      <c r="D297" s="24"/>
      <c r="E297" s="7">
        <v>35773</v>
      </c>
      <c r="F297" s="4" t="s">
        <v>20</v>
      </c>
      <c r="G297" s="8" t="s">
        <v>21</v>
      </c>
      <c r="H297" s="4">
        <v>73.320999999999998</v>
      </c>
      <c r="I297" s="4">
        <v>82.298000000000002</v>
      </c>
      <c r="J297" s="4">
        <v>62.876290000972098</v>
      </c>
      <c r="K297" s="4">
        <v>37</v>
      </c>
      <c r="L297" s="4">
        <v>55.113403000680499</v>
      </c>
      <c r="M297" s="4" t="s">
        <v>22</v>
      </c>
      <c r="N297" s="4" t="s">
        <v>48</v>
      </c>
      <c r="O297" s="4" t="s">
        <v>24</v>
      </c>
      <c r="P297" s="4" t="s">
        <v>24</v>
      </c>
      <c r="Q297" s="4"/>
      <c r="R297" s="4"/>
    </row>
    <row r="298" spans="1:18" x14ac:dyDescent="0.15">
      <c r="A298" s="4">
        <v>7</v>
      </c>
      <c r="B298" s="24" t="s">
        <v>398</v>
      </c>
      <c r="C298" s="24"/>
      <c r="D298" s="24"/>
      <c r="E298" s="7">
        <v>34613</v>
      </c>
      <c r="F298" s="4" t="s">
        <v>20</v>
      </c>
      <c r="G298" s="8" t="s">
        <v>21</v>
      </c>
      <c r="H298" s="4">
        <v>71.259</v>
      </c>
      <c r="I298" s="4">
        <v>90.899000000000001</v>
      </c>
      <c r="J298" s="4">
        <v>57.011550844893797</v>
      </c>
      <c r="K298" s="4">
        <v>49</v>
      </c>
      <c r="L298" s="4">
        <v>54.608085591425599</v>
      </c>
      <c r="M298" s="4" t="s">
        <v>22</v>
      </c>
      <c r="N298" s="4" t="s">
        <v>48</v>
      </c>
      <c r="O298" s="4" t="s">
        <v>24</v>
      </c>
      <c r="P298" s="4" t="s">
        <v>24</v>
      </c>
      <c r="Q298" s="4"/>
      <c r="R298" s="4"/>
    </row>
    <row r="299" spans="1:18" x14ac:dyDescent="0.15">
      <c r="A299" s="4">
        <v>8</v>
      </c>
      <c r="B299" s="24" t="s">
        <v>399</v>
      </c>
      <c r="C299" s="24"/>
      <c r="D299" s="24"/>
      <c r="E299" s="4" t="s">
        <v>400</v>
      </c>
      <c r="F299" s="4" t="s">
        <v>20</v>
      </c>
      <c r="G299" s="8" t="s">
        <v>21</v>
      </c>
      <c r="H299" s="4">
        <v>68.215999999999994</v>
      </c>
      <c r="I299" s="4">
        <v>85.783000000000001</v>
      </c>
      <c r="J299" s="4">
        <v>56.814791765268197</v>
      </c>
      <c r="K299" s="4">
        <v>49</v>
      </c>
      <c r="L299" s="4">
        <v>54.470354235687701</v>
      </c>
      <c r="M299" s="4" t="s">
        <v>39</v>
      </c>
      <c r="N299" s="4" t="s">
        <v>48</v>
      </c>
      <c r="O299" s="4" t="s">
        <v>24</v>
      </c>
      <c r="P299" s="4" t="s">
        <v>24</v>
      </c>
      <c r="Q299" s="4"/>
      <c r="R299" s="4"/>
    </row>
    <row r="300" spans="1:18" ht="39" x14ac:dyDescent="0.15">
      <c r="A300" s="4">
        <v>9</v>
      </c>
      <c r="B300" s="24" t="s">
        <v>401</v>
      </c>
      <c r="C300" s="24"/>
      <c r="D300" s="24"/>
      <c r="E300" s="4" t="s">
        <v>402</v>
      </c>
      <c r="F300" s="4" t="s">
        <v>34</v>
      </c>
      <c r="G300" s="8" t="s">
        <v>403</v>
      </c>
      <c r="H300" s="4">
        <v>70.739999999999995</v>
      </c>
      <c r="I300" s="4">
        <v>83.77</v>
      </c>
      <c r="J300" s="4">
        <v>59.907752775456601</v>
      </c>
      <c r="K300" s="4">
        <v>40</v>
      </c>
      <c r="L300" s="4">
        <v>53.935426942819603</v>
      </c>
      <c r="M300" s="4" t="s">
        <v>22</v>
      </c>
      <c r="N300" s="4" t="s">
        <v>48</v>
      </c>
      <c r="O300" s="4" t="s">
        <v>24</v>
      </c>
      <c r="P300" s="4" t="s">
        <v>24</v>
      </c>
      <c r="Q300" s="4"/>
      <c r="R300" s="4"/>
    </row>
    <row r="301" spans="1:18" x14ac:dyDescent="0.15">
      <c r="A301" s="4">
        <v>10</v>
      </c>
      <c r="B301" s="24" t="s">
        <v>404</v>
      </c>
      <c r="C301" s="24"/>
      <c r="D301" s="24"/>
      <c r="E301" s="4" t="s">
        <v>405</v>
      </c>
      <c r="F301" s="4" t="s">
        <v>20</v>
      </c>
      <c r="G301" s="8" t="s">
        <v>21</v>
      </c>
      <c r="H301" s="4">
        <v>71.805999999999997</v>
      </c>
      <c r="I301" s="4">
        <v>82.298000000000002</v>
      </c>
      <c r="J301" s="4">
        <v>61.5771045104377</v>
      </c>
      <c r="K301" s="4">
        <v>34</v>
      </c>
      <c r="L301" s="4">
        <v>53.303973157306402</v>
      </c>
      <c r="M301" s="4" t="s">
        <v>22</v>
      </c>
      <c r="N301" s="4" t="s">
        <v>48</v>
      </c>
      <c r="O301" s="4" t="s">
        <v>24</v>
      </c>
      <c r="P301" s="4" t="s">
        <v>24</v>
      </c>
      <c r="Q301" s="4"/>
      <c r="R301" s="4"/>
    </row>
    <row r="302" spans="1:18" x14ac:dyDescent="0.15">
      <c r="A302" s="4">
        <v>11</v>
      </c>
      <c r="B302" s="24" t="s">
        <v>406</v>
      </c>
      <c r="C302" s="24"/>
      <c r="D302" s="24"/>
      <c r="E302" s="4" t="s">
        <v>407</v>
      </c>
      <c r="F302" s="4" t="s">
        <v>34</v>
      </c>
      <c r="G302" s="8" t="s">
        <v>21</v>
      </c>
      <c r="H302" s="4">
        <v>70.106999999999999</v>
      </c>
      <c r="I302" s="4">
        <v>82.298000000000002</v>
      </c>
      <c r="J302" s="4">
        <v>60.120130155046297</v>
      </c>
      <c r="K302" s="4">
        <v>27</v>
      </c>
      <c r="L302" s="4">
        <v>50.1840911085324</v>
      </c>
      <c r="M302" s="4" t="s">
        <v>22</v>
      </c>
      <c r="N302" s="4" t="s">
        <v>48</v>
      </c>
      <c r="O302" s="4" t="s">
        <v>24</v>
      </c>
      <c r="P302" s="4" t="s">
        <v>24</v>
      </c>
      <c r="Q302" s="4"/>
      <c r="R302" s="4"/>
    </row>
    <row r="303" spans="1:18" x14ac:dyDescent="0.15">
      <c r="A303" s="4">
        <v>12</v>
      </c>
      <c r="B303" s="24" t="s">
        <v>408</v>
      </c>
      <c r="C303" s="24"/>
      <c r="D303" s="24"/>
      <c r="E303" s="7">
        <v>34974</v>
      </c>
      <c r="F303" s="4" t="s">
        <v>20</v>
      </c>
      <c r="G303" s="8" t="s">
        <v>21</v>
      </c>
      <c r="H303" s="4">
        <v>68.731999999999999</v>
      </c>
      <c r="I303" s="4">
        <v>82.298000000000002</v>
      </c>
      <c r="J303" s="4">
        <v>58.941001409511799</v>
      </c>
      <c r="K303" s="4">
        <v>28</v>
      </c>
      <c r="L303" s="4">
        <v>49.658700986658303</v>
      </c>
      <c r="M303" s="4" t="s">
        <v>22</v>
      </c>
      <c r="N303" s="4" t="s">
        <v>48</v>
      </c>
      <c r="O303" s="4" t="s">
        <v>24</v>
      </c>
      <c r="P303" s="4" t="s">
        <v>24</v>
      </c>
      <c r="Q303" s="4"/>
      <c r="R303" s="4"/>
    </row>
    <row r="304" spans="1:18" ht="39" x14ac:dyDescent="0.15">
      <c r="A304" s="4">
        <v>13</v>
      </c>
      <c r="B304" s="24" t="s">
        <v>409</v>
      </c>
      <c r="C304" s="24"/>
      <c r="D304" s="24"/>
      <c r="E304" s="4" t="s">
        <v>410</v>
      </c>
      <c r="F304" s="4" t="s">
        <v>20</v>
      </c>
      <c r="G304" s="8" t="s">
        <v>411</v>
      </c>
      <c r="H304" s="4">
        <v>64.873999999999995</v>
      </c>
      <c r="I304" s="4">
        <v>81.084000000000003</v>
      </c>
      <c r="J304" s="4">
        <v>56.222693182378798</v>
      </c>
      <c r="K304" s="4">
        <v>34</v>
      </c>
      <c r="L304" s="4">
        <v>49.5558852276652</v>
      </c>
      <c r="M304" s="4" t="s">
        <v>29</v>
      </c>
      <c r="N304" s="4" t="s">
        <v>30</v>
      </c>
      <c r="O304" s="4" t="s">
        <v>24</v>
      </c>
      <c r="P304" s="4" t="s">
        <v>24</v>
      </c>
      <c r="Q304" s="4"/>
      <c r="R304" s="4"/>
    </row>
    <row r="305" spans="1:18" x14ac:dyDescent="0.15">
      <c r="A305" s="4">
        <v>14</v>
      </c>
      <c r="B305" s="24" t="s">
        <v>412</v>
      </c>
      <c r="C305" s="24"/>
      <c r="D305" s="24"/>
      <c r="E305" s="4" t="s">
        <v>413</v>
      </c>
      <c r="F305" s="4" t="s">
        <v>34</v>
      </c>
      <c r="G305" s="8" t="s">
        <v>21</v>
      </c>
      <c r="H305" s="4">
        <v>67.989999999999995</v>
      </c>
      <c r="I305" s="4">
        <v>88.67</v>
      </c>
      <c r="J305" s="4">
        <v>55.336284256230996</v>
      </c>
      <c r="K305" s="4">
        <v>33</v>
      </c>
      <c r="L305" s="4">
        <v>48.635398979361703</v>
      </c>
      <c r="M305" s="4" t="s">
        <v>22</v>
      </c>
      <c r="N305" s="4" t="s">
        <v>48</v>
      </c>
      <c r="O305" s="4" t="s">
        <v>24</v>
      </c>
      <c r="P305" s="4" t="s">
        <v>24</v>
      </c>
      <c r="Q305" s="4"/>
      <c r="R305" s="4"/>
    </row>
    <row r="306" spans="1:18" x14ac:dyDescent="0.15">
      <c r="A306" s="4">
        <v>15</v>
      </c>
      <c r="B306" s="24" t="s">
        <v>414</v>
      </c>
      <c r="C306" s="24"/>
      <c r="D306" s="24"/>
      <c r="E306" s="7">
        <v>32509</v>
      </c>
      <c r="F306" s="4" t="s">
        <v>20</v>
      </c>
      <c r="G306" s="8" t="s">
        <v>21</v>
      </c>
      <c r="H306" s="4">
        <v>72.576999999999998</v>
      </c>
      <c r="I306" s="4">
        <v>86.728999999999999</v>
      </c>
      <c r="J306" s="4">
        <v>59.985502637526103</v>
      </c>
      <c r="K306" s="4">
        <v>22</v>
      </c>
      <c r="L306" s="4">
        <v>48.589851846268303</v>
      </c>
      <c r="M306" s="4" t="s">
        <v>22</v>
      </c>
      <c r="N306" s="4" t="s">
        <v>48</v>
      </c>
      <c r="O306" s="4" t="s">
        <v>24</v>
      </c>
      <c r="P306" s="4" t="s">
        <v>24</v>
      </c>
      <c r="Q306" s="4"/>
      <c r="R306" s="4"/>
    </row>
    <row r="307" spans="1:18" x14ac:dyDescent="0.15">
      <c r="A307" s="4">
        <v>16</v>
      </c>
      <c r="B307" s="24" t="s">
        <v>415</v>
      </c>
      <c r="C307" s="24"/>
      <c r="D307" s="24"/>
      <c r="E307" s="4" t="s">
        <v>416</v>
      </c>
      <c r="F307" s="4" t="s">
        <v>20</v>
      </c>
      <c r="G307" s="8" t="s">
        <v>21</v>
      </c>
      <c r="H307" s="4">
        <v>67.741</v>
      </c>
      <c r="I307" s="4">
        <v>81.156999999999996</v>
      </c>
      <c r="J307" s="4">
        <v>58.669789226437601</v>
      </c>
      <c r="K307" s="4">
        <v>25</v>
      </c>
      <c r="L307" s="4">
        <v>48.568852458506299</v>
      </c>
      <c r="M307" s="4" t="s">
        <v>22</v>
      </c>
      <c r="N307" s="4" t="s">
        <v>48</v>
      </c>
      <c r="O307" s="4" t="s">
        <v>24</v>
      </c>
      <c r="P307" s="4" t="s">
        <v>24</v>
      </c>
      <c r="Q307" s="4"/>
      <c r="R307" s="4"/>
    </row>
    <row r="308" spans="1:18" x14ac:dyDescent="0.15">
      <c r="A308" s="4">
        <v>17</v>
      </c>
      <c r="B308" s="24" t="s">
        <v>417</v>
      </c>
      <c r="C308" s="24"/>
      <c r="D308" s="24"/>
      <c r="E308" s="7">
        <v>35713</v>
      </c>
      <c r="F308" s="4" t="s">
        <v>34</v>
      </c>
      <c r="G308" s="8" t="s">
        <v>21</v>
      </c>
      <c r="H308" s="4">
        <v>68.02</v>
      </c>
      <c r="I308" s="4">
        <v>83.77</v>
      </c>
      <c r="J308" s="4">
        <v>57.604259878237997</v>
      </c>
      <c r="K308" s="4">
        <v>22</v>
      </c>
      <c r="L308" s="4">
        <v>46.922981914766602</v>
      </c>
      <c r="M308" s="4" t="s">
        <v>22</v>
      </c>
      <c r="N308" s="4" t="s">
        <v>48</v>
      </c>
      <c r="O308" s="4" t="s">
        <v>24</v>
      </c>
      <c r="P308" s="4" t="s">
        <v>24</v>
      </c>
      <c r="Q308" s="4"/>
      <c r="R308" s="4"/>
    </row>
    <row r="309" spans="1:18" ht="39" x14ac:dyDescent="0.15">
      <c r="A309" s="4">
        <v>18</v>
      </c>
      <c r="B309" s="24" t="s">
        <v>418</v>
      </c>
      <c r="C309" s="24"/>
      <c r="D309" s="24"/>
      <c r="E309" s="7">
        <v>23018</v>
      </c>
      <c r="F309" s="4" t="s">
        <v>34</v>
      </c>
      <c r="G309" s="8" t="s">
        <v>419</v>
      </c>
      <c r="H309" s="4">
        <v>65.406000000000006</v>
      </c>
      <c r="I309" s="4">
        <v>79.879000000000005</v>
      </c>
      <c r="J309" s="4">
        <v>57.292172767560899</v>
      </c>
      <c r="K309" s="4">
        <v>21</v>
      </c>
      <c r="L309" s="4">
        <v>46.404520937292602</v>
      </c>
      <c r="M309" s="4" t="s">
        <v>39</v>
      </c>
      <c r="N309" s="4" t="s">
        <v>48</v>
      </c>
      <c r="O309" s="4" t="s">
        <v>24</v>
      </c>
      <c r="P309" s="4" t="s">
        <v>24</v>
      </c>
      <c r="Q309" s="4"/>
      <c r="R309" s="4"/>
    </row>
    <row r="310" spans="1:18" x14ac:dyDescent="0.15">
      <c r="A310" s="4">
        <v>19</v>
      </c>
      <c r="B310" s="24" t="s">
        <v>420</v>
      </c>
      <c r="C310" s="24"/>
      <c r="D310" s="24"/>
      <c r="E310" s="7">
        <v>35500</v>
      </c>
      <c r="F310" s="4" t="s">
        <v>20</v>
      </c>
      <c r="G310" s="8" t="s">
        <v>21</v>
      </c>
      <c r="H310" s="4">
        <v>64.460999999999999</v>
      </c>
      <c r="I310" s="4">
        <v>84.917000000000002</v>
      </c>
      <c r="J310" s="4">
        <v>54.0705475258193</v>
      </c>
      <c r="K310" s="4">
        <v>20</v>
      </c>
      <c r="L310" s="4">
        <v>43.849383268073503</v>
      </c>
      <c r="M310" s="4" t="s">
        <v>29</v>
      </c>
      <c r="N310" s="4" t="s">
        <v>103</v>
      </c>
      <c r="O310" s="4" t="s">
        <v>24</v>
      </c>
      <c r="P310" s="4" t="s">
        <v>24</v>
      </c>
      <c r="Q310" s="4"/>
      <c r="R310" s="4"/>
    </row>
    <row r="311" spans="1:18" ht="39" x14ac:dyDescent="0.15">
      <c r="A311" s="4">
        <v>20</v>
      </c>
      <c r="B311" s="24" t="s">
        <v>421</v>
      </c>
      <c r="C311" s="24"/>
      <c r="D311" s="24"/>
      <c r="E311" s="7">
        <v>28126</v>
      </c>
      <c r="F311" s="4" t="s">
        <v>34</v>
      </c>
      <c r="G311" s="8" t="s">
        <v>422</v>
      </c>
      <c r="H311" s="4">
        <v>54.475000000000001</v>
      </c>
      <c r="I311" s="4">
        <v>81.144000000000005</v>
      </c>
      <c r="J311" s="4">
        <v>47.185618776496099</v>
      </c>
      <c r="K311" s="4">
        <v>36</v>
      </c>
      <c r="L311" s="4">
        <v>43.829933143547301</v>
      </c>
      <c r="M311" s="4" t="s">
        <v>107</v>
      </c>
      <c r="N311" s="4" t="s">
        <v>30</v>
      </c>
      <c r="O311" s="4" t="s">
        <v>108</v>
      </c>
      <c r="P311" s="4" t="s">
        <v>24</v>
      </c>
      <c r="Q311" s="4"/>
      <c r="R311" s="4"/>
    </row>
    <row r="314" spans="1:18" ht="14.25" thickBot="1" x14ac:dyDescent="0.2"/>
    <row r="315" spans="1:18" ht="15" thickTop="1" thickBot="1" x14ac:dyDescent="0.2">
      <c r="A315" s="25" t="s">
        <v>0</v>
      </c>
      <c r="B315" s="25"/>
      <c r="C315" s="26" t="s">
        <v>423</v>
      </c>
      <c r="D315" s="27"/>
      <c r="E315" s="27"/>
      <c r="F315" s="27"/>
      <c r="G315" s="27"/>
      <c r="H315" s="27"/>
      <c r="I315" s="27"/>
      <c r="J315" s="27"/>
      <c r="K315" s="28"/>
      <c r="L315" s="29" t="s">
        <v>2</v>
      </c>
      <c r="M315" s="25"/>
      <c r="N315" s="30" t="s">
        <v>3</v>
      </c>
      <c r="O315" s="31"/>
      <c r="P315" s="2" t="s">
        <v>4</v>
      </c>
      <c r="Q315" s="3">
        <v>2</v>
      </c>
    </row>
    <row r="316" spans="1:18" ht="14.25" thickTop="1" x14ac:dyDescent="0.15"/>
    <row r="317" spans="1:18" x14ac:dyDescent="0.15">
      <c r="A317" s="6" t="s">
        <v>5</v>
      </c>
      <c r="B317" s="32" t="s">
        <v>6</v>
      </c>
      <c r="C317" s="32"/>
      <c r="D317" s="32"/>
      <c r="E317" s="6" t="s">
        <v>7</v>
      </c>
      <c r="F317" s="6" t="s">
        <v>8</v>
      </c>
      <c r="G317" s="6" t="s">
        <v>9</v>
      </c>
      <c r="H317" s="6" t="s">
        <v>10</v>
      </c>
      <c r="I317" s="6" t="s">
        <v>11</v>
      </c>
      <c r="J317" s="6" t="s">
        <v>12</v>
      </c>
      <c r="K317" s="6" t="s">
        <v>13</v>
      </c>
      <c r="L317" s="6" t="s">
        <v>14</v>
      </c>
      <c r="M317" s="6" t="s">
        <v>15</v>
      </c>
      <c r="N317" s="6" t="s">
        <v>16</v>
      </c>
      <c r="O317" s="6" t="s">
        <v>17</v>
      </c>
      <c r="P317" s="6" t="s">
        <v>18</v>
      </c>
      <c r="Q317" s="6"/>
      <c r="R317" s="6"/>
    </row>
    <row r="318" spans="1:18" ht="39" x14ac:dyDescent="0.15">
      <c r="A318" s="4">
        <v>1</v>
      </c>
      <c r="B318" s="24" t="s">
        <v>424</v>
      </c>
      <c r="C318" s="24"/>
      <c r="D318" s="24"/>
      <c r="E318" s="4" t="s">
        <v>425</v>
      </c>
      <c r="F318" s="4" t="s">
        <v>34</v>
      </c>
      <c r="G318" s="8" t="s">
        <v>426</v>
      </c>
      <c r="H318" s="4">
        <v>84.832999999999998</v>
      </c>
      <c r="I318" s="4" t="s">
        <v>24</v>
      </c>
      <c r="J318" s="4"/>
      <c r="K318" s="4">
        <v>55</v>
      </c>
      <c r="L318" s="4">
        <v>75.883099999999999</v>
      </c>
      <c r="M318" s="4" t="s">
        <v>22</v>
      </c>
      <c r="N318" s="4" t="s">
        <v>35</v>
      </c>
      <c r="O318" s="4" t="s">
        <v>24</v>
      </c>
      <c r="P318" s="4" t="s">
        <v>24</v>
      </c>
      <c r="Q318" s="4"/>
      <c r="R318" s="4"/>
    </row>
    <row r="319" spans="1:18" ht="39" x14ac:dyDescent="0.15">
      <c r="A319" s="4">
        <v>2</v>
      </c>
      <c r="B319" s="24" t="s">
        <v>427</v>
      </c>
      <c r="C319" s="24"/>
      <c r="D319" s="24"/>
      <c r="E319" s="7">
        <v>25207</v>
      </c>
      <c r="F319" s="4" t="s">
        <v>34</v>
      </c>
      <c r="G319" s="8" t="s">
        <v>428</v>
      </c>
      <c r="H319" s="4">
        <v>77.61</v>
      </c>
      <c r="I319" s="4" t="s">
        <v>24</v>
      </c>
      <c r="J319" s="4"/>
      <c r="K319" s="4">
        <v>50</v>
      </c>
      <c r="L319" s="4">
        <v>69.326999999999998</v>
      </c>
      <c r="M319" s="4" t="s">
        <v>65</v>
      </c>
      <c r="N319" s="4" t="s">
        <v>40</v>
      </c>
      <c r="O319" s="4" t="s">
        <v>24</v>
      </c>
      <c r="P319" s="4" t="s">
        <v>24</v>
      </c>
      <c r="Q319" s="4"/>
      <c r="R319" s="4"/>
    </row>
    <row r="320" spans="1:18" x14ac:dyDescent="0.15">
      <c r="A320" s="4">
        <v>3</v>
      </c>
      <c r="B320" s="24" t="s">
        <v>429</v>
      </c>
      <c r="C320" s="24"/>
      <c r="D320" s="24"/>
      <c r="E320" s="4" t="s">
        <v>430</v>
      </c>
      <c r="F320" s="4" t="s">
        <v>20</v>
      </c>
      <c r="G320" s="8" t="s">
        <v>21</v>
      </c>
      <c r="H320" s="4">
        <v>79.388000000000005</v>
      </c>
      <c r="I320" s="4" t="s">
        <v>24</v>
      </c>
      <c r="J320" s="4"/>
      <c r="K320" s="4">
        <v>41</v>
      </c>
      <c r="L320" s="4">
        <v>67.871600000000001</v>
      </c>
      <c r="M320" s="4" t="s">
        <v>22</v>
      </c>
      <c r="N320" s="4" t="s">
        <v>23</v>
      </c>
      <c r="O320" s="4" t="s">
        <v>24</v>
      </c>
      <c r="P320" s="4" t="s">
        <v>24</v>
      </c>
      <c r="Q320" s="4"/>
      <c r="R320" s="4"/>
    </row>
    <row r="321" spans="1:18" x14ac:dyDescent="0.15">
      <c r="A321" s="4">
        <v>4</v>
      </c>
      <c r="B321" s="24" t="s">
        <v>431</v>
      </c>
      <c r="C321" s="24"/>
      <c r="D321" s="24"/>
      <c r="E321" s="4" t="s">
        <v>432</v>
      </c>
      <c r="F321" s="4" t="s">
        <v>20</v>
      </c>
      <c r="G321" s="8" t="s">
        <v>21</v>
      </c>
      <c r="H321" s="4">
        <v>74.13</v>
      </c>
      <c r="I321" s="4" t="s">
        <v>24</v>
      </c>
      <c r="J321" s="4"/>
      <c r="K321" s="4">
        <v>44</v>
      </c>
      <c r="L321" s="4">
        <v>65.090999999999994</v>
      </c>
      <c r="M321" s="4" t="s">
        <v>22</v>
      </c>
      <c r="N321" s="4" t="s">
        <v>48</v>
      </c>
      <c r="O321" s="4" t="s">
        <v>24</v>
      </c>
      <c r="P321" s="4" t="s">
        <v>24</v>
      </c>
      <c r="Q321" s="4"/>
      <c r="R321" s="4"/>
    </row>
    <row r="322" spans="1:18" x14ac:dyDescent="0.15">
      <c r="A322" s="4">
        <v>5</v>
      </c>
      <c r="B322" s="24" t="s">
        <v>433</v>
      </c>
      <c r="C322" s="24"/>
      <c r="D322" s="24"/>
      <c r="E322" s="4" t="s">
        <v>434</v>
      </c>
      <c r="F322" s="4" t="s">
        <v>20</v>
      </c>
      <c r="G322" s="8" t="s">
        <v>21</v>
      </c>
      <c r="H322" s="4">
        <v>73.832999999999998</v>
      </c>
      <c r="I322" s="4" t="s">
        <v>24</v>
      </c>
      <c r="J322" s="4"/>
      <c r="K322" s="4">
        <v>29</v>
      </c>
      <c r="L322" s="4">
        <v>60.383099999999999</v>
      </c>
      <c r="M322" s="4" t="s">
        <v>29</v>
      </c>
      <c r="N322" s="4" t="s">
        <v>30</v>
      </c>
      <c r="O322" s="4" t="s">
        <v>24</v>
      </c>
      <c r="P322" s="4" t="s">
        <v>24</v>
      </c>
      <c r="Q322" s="4"/>
      <c r="R322" s="4"/>
    </row>
    <row r="325" spans="1:18" ht="14.25" thickBot="1" x14ac:dyDescent="0.2"/>
    <row r="326" spans="1:18" ht="15" thickTop="1" thickBot="1" x14ac:dyDescent="0.2">
      <c r="A326" s="25" t="s">
        <v>0</v>
      </c>
      <c r="B326" s="25"/>
      <c r="C326" s="26" t="s">
        <v>435</v>
      </c>
      <c r="D326" s="27"/>
      <c r="E326" s="27"/>
      <c r="F326" s="27"/>
      <c r="G326" s="27"/>
      <c r="H326" s="27"/>
      <c r="I326" s="27"/>
      <c r="J326" s="27"/>
      <c r="K326" s="28"/>
      <c r="L326" s="29" t="s">
        <v>2</v>
      </c>
      <c r="M326" s="25"/>
      <c r="N326" s="30" t="s">
        <v>3</v>
      </c>
      <c r="O326" s="31"/>
      <c r="P326" s="2" t="s">
        <v>4</v>
      </c>
      <c r="Q326" s="3">
        <v>2</v>
      </c>
    </row>
    <row r="327" spans="1:18" ht="14.25" thickTop="1" x14ac:dyDescent="0.15"/>
    <row r="328" spans="1:18" x14ac:dyDescent="0.15">
      <c r="A328" s="6" t="s">
        <v>5</v>
      </c>
      <c r="B328" s="32" t="s">
        <v>6</v>
      </c>
      <c r="C328" s="32"/>
      <c r="D328" s="32"/>
      <c r="E328" s="6" t="s">
        <v>7</v>
      </c>
      <c r="F328" s="6" t="s">
        <v>8</v>
      </c>
      <c r="G328" s="6" t="s">
        <v>9</v>
      </c>
      <c r="H328" s="6" t="s">
        <v>10</v>
      </c>
      <c r="I328" s="6" t="s">
        <v>11</v>
      </c>
      <c r="J328" s="6" t="s">
        <v>12</v>
      </c>
      <c r="K328" s="6" t="s">
        <v>13</v>
      </c>
      <c r="L328" s="6" t="s">
        <v>14</v>
      </c>
      <c r="M328" s="6" t="s">
        <v>15</v>
      </c>
      <c r="N328" s="6" t="s">
        <v>16</v>
      </c>
      <c r="O328" s="6" t="s">
        <v>17</v>
      </c>
      <c r="P328" s="6" t="s">
        <v>18</v>
      </c>
      <c r="Q328" s="6"/>
      <c r="R328" s="6"/>
    </row>
    <row r="329" spans="1:18" x14ac:dyDescent="0.15">
      <c r="A329" s="4">
        <v>1</v>
      </c>
      <c r="B329" s="24" t="s">
        <v>436</v>
      </c>
      <c r="C329" s="24"/>
      <c r="D329" s="24"/>
      <c r="E329" s="4" t="s">
        <v>437</v>
      </c>
      <c r="F329" s="4" t="s">
        <v>34</v>
      </c>
      <c r="G329" s="8" t="s">
        <v>21</v>
      </c>
      <c r="H329" s="4">
        <v>74.738</v>
      </c>
      <c r="I329" s="4">
        <v>87.108999999999995</v>
      </c>
      <c r="J329" s="4">
        <v>61.583626381889403</v>
      </c>
      <c r="K329" s="4">
        <v>38</v>
      </c>
      <c r="L329" s="4">
        <v>54.508538467322602</v>
      </c>
      <c r="M329" s="4" t="s">
        <v>22</v>
      </c>
      <c r="N329" s="4" t="s">
        <v>23</v>
      </c>
      <c r="O329" s="4" t="s">
        <v>24</v>
      </c>
      <c r="P329" s="4" t="s">
        <v>24</v>
      </c>
      <c r="Q329" s="4"/>
      <c r="R329" s="4"/>
    </row>
    <row r="330" spans="1:18" x14ac:dyDescent="0.15">
      <c r="A330" s="4">
        <v>2</v>
      </c>
      <c r="B330" s="24" t="s">
        <v>438</v>
      </c>
      <c r="C330" s="24"/>
      <c r="D330" s="24"/>
      <c r="E330" s="4" t="s">
        <v>439</v>
      </c>
      <c r="F330" s="4" t="s">
        <v>20</v>
      </c>
      <c r="G330" s="8" t="s">
        <v>21</v>
      </c>
      <c r="H330" s="4">
        <v>70.938000000000002</v>
      </c>
      <c r="I330" s="4">
        <v>84.655000000000001</v>
      </c>
      <c r="J330" s="4">
        <v>59.632793071880002</v>
      </c>
      <c r="K330" s="4">
        <v>42</v>
      </c>
      <c r="L330" s="4">
        <v>54.342955150316001</v>
      </c>
      <c r="M330" s="4" t="s">
        <v>22</v>
      </c>
      <c r="N330" s="4" t="s">
        <v>23</v>
      </c>
      <c r="O330" s="4" t="s">
        <v>24</v>
      </c>
      <c r="P330" s="4" t="s">
        <v>24</v>
      </c>
      <c r="Q330" s="4"/>
      <c r="R330" s="4"/>
    </row>
    <row r="331" spans="1:18" x14ac:dyDescent="0.15">
      <c r="A331" s="4">
        <v>3</v>
      </c>
      <c r="B331" s="24" t="s">
        <v>440</v>
      </c>
      <c r="C331" s="24"/>
      <c r="D331" s="24"/>
      <c r="E331" s="4" t="s">
        <v>441</v>
      </c>
      <c r="F331" s="4" t="s">
        <v>20</v>
      </c>
      <c r="G331" s="8" t="s">
        <v>21</v>
      </c>
      <c r="H331" s="4">
        <v>72.5</v>
      </c>
      <c r="I331" s="4">
        <v>82.298000000000002</v>
      </c>
      <c r="J331" s="4">
        <v>62.1722429463656</v>
      </c>
      <c r="K331" s="4">
        <v>34</v>
      </c>
      <c r="L331" s="4">
        <v>53.720570062455899</v>
      </c>
      <c r="M331" s="4" t="s">
        <v>29</v>
      </c>
      <c r="N331" s="4" t="s">
        <v>30</v>
      </c>
      <c r="O331" s="4" t="s">
        <v>24</v>
      </c>
      <c r="P331" s="4" t="s">
        <v>24</v>
      </c>
      <c r="Q331" s="4"/>
      <c r="R331" s="4"/>
    </row>
    <row r="332" spans="1:18" x14ac:dyDescent="0.15">
      <c r="A332" s="4">
        <v>4</v>
      </c>
      <c r="B332" s="24" t="s">
        <v>442</v>
      </c>
      <c r="C332" s="24"/>
      <c r="D332" s="24"/>
      <c r="E332" s="4" t="s">
        <v>443</v>
      </c>
      <c r="F332" s="4" t="s">
        <v>34</v>
      </c>
      <c r="G332" s="8" t="s">
        <v>21</v>
      </c>
      <c r="H332" s="4">
        <v>67.945999999999998</v>
      </c>
      <c r="I332" s="4">
        <v>82.298000000000002</v>
      </c>
      <c r="J332" s="4">
        <v>58.2669685411553</v>
      </c>
      <c r="K332" s="4">
        <v>41</v>
      </c>
      <c r="L332" s="4">
        <v>53.086877978808701</v>
      </c>
      <c r="M332" s="4" t="s">
        <v>22</v>
      </c>
      <c r="N332" s="4" t="s">
        <v>48</v>
      </c>
      <c r="O332" s="4" t="s">
        <v>24</v>
      </c>
      <c r="P332" s="4" t="s">
        <v>24</v>
      </c>
      <c r="Q332" s="4"/>
      <c r="R332" s="4"/>
    </row>
    <row r="333" spans="1:18" x14ac:dyDescent="0.15">
      <c r="A333" s="4">
        <v>5</v>
      </c>
      <c r="B333" s="24" t="s">
        <v>444</v>
      </c>
      <c r="C333" s="24"/>
      <c r="D333" s="24"/>
      <c r="E333" s="4" t="s">
        <v>445</v>
      </c>
      <c r="F333" s="4" t="s">
        <v>34</v>
      </c>
      <c r="G333" s="8" t="s">
        <v>21</v>
      </c>
      <c r="H333" s="4">
        <v>73.385999999999996</v>
      </c>
      <c r="I333" s="4">
        <v>84.655000000000001</v>
      </c>
      <c r="J333" s="4">
        <v>61.690661597070502</v>
      </c>
      <c r="K333" s="4">
        <v>24</v>
      </c>
      <c r="L333" s="4">
        <v>50.383463117949297</v>
      </c>
      <c r="M333" s="4" t="s">
        <v>22</v>
      </c>
      <c r="N333" s="4" t="s">
        <v>48</v>
      </c>
      <c r="O333" s="4" t="s">
        <v>24</v>
      </c>
      <c r="P333" s="4" t="s">
        <v>24</v>
      </c>
      <c r="Q333" s="4"/>
      <c r="R333" s="4"/>
    </row>
    <row r="334" spans="1:18" x14ac:dyDescent="0.15">
      <c r="A334" s="4">
        <v>6</v>
      </c>
      <c r="B334" s="24" t="s">
        <v>446</v>
      </c>
      <c r="C334" s="24"/>
      <c r="D334" s="24"/>
      <c r="E334" s="4" t="s">
        <v>447</v>
      </c>
      <c r="F334" s="4" t="s">
        <v>20</v>
      </c>
      <c r="G334" s="8" t="s">
        <v>21</v>
      </c>
      <c r="H334" s="4">
        <v>67.685000000000002</v>
      </c>
      <c r="I334" s="4">
        <v>81.828000000000003</v>
      </c>
      <c r="J334" s="4">
        <v>58.279342584445402</v>
      </c>
      <c r="K334" s="4">
        <v>29</v>
      </c>
      <c r="L334" s="4">
        <v>49.495539809111797</v>
      </c>
      <c r="M334" s="4" t="s">
        <v>22</v>
      </c>
      <c r="N334" s="4" t="s">
        <v>48</v>
      </c>
      <c r="O334" s="4" t="s">
        <v>24</v>
      </c>
      <c r="P334" s="4" t="s">
        <v>24</v>
      </c>
      <c r="Q334" s="4"/>
      <c r="R334" s="4"/>
    </row>
    <row r="335" spans="1:18" x14ac:dyDescent="0.15">
      <c r="A335" s="4">
        <v>7</v>
      </c>
      <c r="B335" s="24" t="s">
        <v>448</v>
      </c>
      <c r="C335" s="24"/>
      <c r="D335" s="24"/>
      <c r="E335" s="4" t="s">
        <v>449</v>
      </c>
      <c r="F335" s="4" t="s">
        <v>20</v>
      </c>
      <c r="G335" s="8" t="s">
        <v>21</v>
      </c>
      <c r="H335" s="4">
        <v>67.391999999999996</v>
      </c>
      <c r="I335" s="4">
        <v>82.298000000000002</v>
      </c>
      <c r="J335" s="4">
        <v>57.791886850227201</v>
      </c>
      <c r="K335" s="4">
        <v>29</v>
      </c>
      <c r="L335" s="4">
        <v>49.154320795159002</v>
      </c>
      <c r="M335" s="4" t="s">
        <v>22</v>
      </c>
      <c r="N335" s="4" t="s">
        <v>48</v>
      </c>
      <c r="O335" s="4" t="s">
        <v>24</v>
      </c>
      <c r="P335" s="4" t="s">
        <v>24</v>
      </c>
      <c r="Q335" s="4"/>
      <c r="R335" s="4"/>
    </row>
    <row r="336" spans="1:18" ht="39" x14ac:dyDescent="0.15">
      <c r="A336" s="4">
        <v>8</v>
      </c>
      <c r="B336" s="24" t="s">
        <v>450</v>
      </c>
      <c r="C336" s="24"/>
      <c r="D336" s="24"/>
      <c r="E336" s="7">
        <v>27887</v>
      </c>
      <c r="F336" s="4" t="s">
        <v>34</v>
      </c>
      <c r="G336" s="8" t="s">
        <v>451</v>
      </c>
      <c r="H336" s="4">
        <v>61.948</v>
      </c>
      <c r="I336" s="4">
        <v>78.311999999999998</v>
      </c>
      <c r="J336" s="4">
        <v>55.039048217386899</v>
      </c>
      <c r="K336" s="4">
        <v>35</v>
      </c>
      <c r="L336" s="4">
        <v>49.027333752170797</v>
      </c>
      <c r="M336" s="4" t="s">
        <v>107</v>
      </c>
      <c r="N336" s="4" t="s">
        <v>30</v>
      </c>
      <c r="O336" s="4" t="s">
        <v>108</v>
      </c>
      <c r="P336" s="4" t="s">
        <v>24</v>
      </c>
      <c r="Q336" s="4"/>
      <c r="R336" s="4"/>
    </row>
    <row r="337" spans="1:18" x14ac:dyDescent="0.15">
      <c r="A337" s="4">
        <v>9</v>
      </c>
      <c r="B337" s="24" t="s">
        <v>452</v>
      </c>
      <c r="C337" s="24"/>
      <c r="D337" s="24"/>
      <c r="E337" s="7">
        <v>34216</v>
      </c>
      <c r="F337" s="4" t="s">
        <v>20</v>
      </c>
      <c r="G337" s="8" t="s">
        <v>21</v>
      </c>
      <c r="H337" s="4">
        <v>67.98</v>
      </c>
      <c r="I337" s="4">
        <v>81.156999999999996</v>
      </c>
      <c r="J337" s="4">
        <v>58.876784688936297</v>
      </c>
      <c r="K337" s="4">
        <v>20</v>
      </c>
      <c r="L337" s="4">
        <v>47.213749282255399</v>
      </c>
      <c r="M337" s="4" t="s">
        <v>22</v>
      </c>
      <c r="N337" s="4" t="s">
        <v>48</v>
      </c>
      <c r="O337" s="4" t="s">
        <v>24</v>
      </c>
      <c r="P337" s="4" t="s">
        <v>24</v>
      </c>
      <c r="Q337" s="4"/>
      <c r="R337" s="4"/>
    </row>
    <row r="338" spans="1:18" x14ac:dyDescent="0.15">
      <c r="A338" s="4">
        <v>10</v>
      </c>
      <c r="B338" s="24" t="s">
        <v>453</v>
      </c>
      <c r="C338" s="24"/>
      <c r="D338" s="24"/>
      <c r="E338" s="7">
        <v>29593</v>
      </c>
      <c r="F338" s="4" t="s">
        <v>34</v>
      </c>
      <c r="G338" s="8" t="s">
        <v>21</v>
      </c>
      <c r="H338" s="4">
        <v>63.86</v>
      </c>
      <c r="I338" s="4">
        <v>89.76</v>
      </c>
      <c r="J338" s="4">
        <v>51.537638146167602</v>
      </c>
      <c r="K338" s="4">
        <v>36</v>
      </c>
      <c r="L338" s="4">
        <v>46.876346702317299</v>
      </c>
      <c r="M338" s="4" t="s">
        <v>39</v>
      </c>
      <c r="N338" s="4" t="s">
        <v>30</v>
      </c>
      <c r="O338" s="4" t="s">
        <v>24</v>
      </c>
      <c r="P338" s="4" t="s">
        <v>24</v>
      </c>
      <c r="Q338" s="4"/>
      <c r="R338" s="4"/>
    </row>
    <row r="339" spans="1:18" ht="39" x14ac:dyDescent="0.15">
      <c r="A339" s="4">
        <v>11</v>
      </c>
      <c r="B339" s="24" t="s">
        <v>454</v>
      </c>
      <c r="C339" s="24"/>
      <c r="D339" s="24"/>
      <c r="E339" s="7">
        <v>28126</v>
      </c>
      <c r="F339" s="4" t="s">
        <v>20</v>
      </c>
      <c r="G339" s="8" t="s">
        <v>455</v>
      </c>
      <c r="H339" s="4">
        <v>62.93</v>
      </c>
      <c r="I339" s="4">
        <v>76.412000000000006</v>
      </c>
      <c r="J339" s="4">
        <v>56.910587211432798</v>
      </c>
      <c r="K339" s="4">
        <v>21</v>
      </c>
      <c r="L339" s="4">
        <v>46.137411048003003</v>
      </c>
      <c r="M339" s="4" t="s">
        <v>29</v>
      </c>
      <c r="N339" s="4" t="s">
        <v>103</v>
      </c>
      <c r="O339" s="4" t="s">
        <v>24</v>
      </c>
      <c r="P339" s="4" t="s">
        <v>24</v>
      </c>
      <c r="Q339" s="4"/>
      <c r="R339" s="4"/>
    </row>
    <row r="340" spans="1:18" x14ac:dyDescent="0.15">
      <c r="A340" s="4">
        <v>12</v>
      </c>
      <c r="B340" s="24" t="s">
        <v>456</v>
      </c>
      <c r="C340" s="24"/>
      <c r="D340" s="24"/>
      <c r="E340" s="7">
        <v>31048</v>
      </c>
      <c r="F340" s="4" t="s">
        <v>20</v>
      </c>
      <c r="G340" s="8" t="s">
        <v>21</v>
      </c>
      <c r="H340" s="4">
        <v>65.3</v>
      </c>
      <c r="I340" s="4">
        <v>86.72</v>
      </c>
      <c r="J340" s="4">
        <v>53.974907749077502</v>
      </c>
      <c r="K340" s="4">
        <v>20</v>
      </c>
      <c r="L340" s="4">
        <v>43.782435424354198</v>
      </c>
      <c r="M340" s="4" t="s">
        <v>22</v>
      </c>
      <c r="N340" s="4" t="s">
        <v>48</v>
      </c>
      <c r="O340" s="4" t="s">
        <v>24</v>
      </c>
      <c r="P340" s="4" t="s">
        <v>24</v>
      </c>
      <c r="Q340" s="4"/>
      <c r="R340" s="4"/>
    </row>
    <row r="341" spans="1:18" x14ac:dyDescent="0.15">
      <c r="A341" s="4">
        <v>13</v>
      </c>
      <c r="B341" s="24" t="s">
        <v>457</v>
      </c>
      <c r="C341" s="24"/>
      <c r="D341" s="24"/>
      <c r="E341" s="7">
        <v>33056</v>
      </c>
      <c r="F341" s="4" t="s">
        <v>34</v>
      </c>
      <c r="G341" s="8" t="s">
        <v>21</v>
      </c>
      <c r="H341" s="4">
        <v>61.706000000000003</v>
      </c>
      <c r="I341" s="4">
        <v>84.917000000000002</v>
      </c>
      <c r="J341" s="4">
        <v>51.759625287044997</v>
      </c>
      <c r="K341" s="4">
        <v>24</v>
      </c>
      <c r="L341" s="4">
        <v>43.4317377009315</v>
      </c>
      <c r="M341" s="4" t="s">
        <v>65</v>
      </c>
      <c r="N341" s="4" t="s">
        <v>30</v>
      </c>
      <c r="O341" s="4" t="s">
        <v>24</v>
      </c>
      <c r="P341" s="4" t="s">
        <v>24</v>
      </c>
      <c r="Q341" s="4"/>
      <c r="R341" s="4"/>
    </row>
    <row r="342" spans="1:18" x14ac:dyDescent="0.15">
      <c r="A342" s="4">
        <v>14</v>
      </c>
      <c r="B342" s="24" t="s">
        <v>458</v>
      </c>
      <c r="C342" s="24"/>
      <c r="D342" s="24"/>
      <c r="E342" s="7">
        <v>33521</v>
      </c>
      <c r="F342" s="4" t="s">
        <v>34</v>
      </c>
      <c r="G342" s="8" t="s">
        <v>21</v>
      </c>
      <c r="H342" s="4">
        <v>61.793999999999997</v>
      </c>
      <c r="I342" s="4">
        <v>90.334000000000003</v>
      </c>
      <c r="J342" s="4">
        <v>49.651568612039803</v>
      </c>
      <c r="K342" s="4">
        <v>27</v>
      </c>
      <c r="L342" s="4">
        <v>42.856098028427901</v>
      </c>
      <c r="M342" s="4" t="s">
        <v>107</v>
      </c>
      <c r="N342" s="4" t="s">
        <v>48</v>
      </c>
      <c r="O342" s="4" t="s">
        <v>108</v>
      </c>
      <c r="P342" s="4" t="s">
        <v>24</v>
      </c>
      <c r="Q342" s="4"/>
      <c r="R342" s="4"/>
    </row>
    <row r="345" spans="1:18" ht="14.25" thickBot="1" x14ac:dyDescent="0.2"/>
    <row r="346" spans="1:18" ht="15" thickTop="1" thickBot="1" x14ac:dyDescent="0.2">
      <c r="A346" s="25" t="s">
        <v>0</v>
      </c>
      <c r="B346" s="25"/>
      <c r="C346" s="26" t="s">
        <v>459</v>
      </c>
      <c r="D346" s="27"/>
      <c r="E346" s="27"/>
      <c r="F346" s="27"/>
      <c r="G346" s="27"/>
      <c r="H346" s="27"/>
      <c r="I346" s="27"/>
      <c r="J346" s="27"/>
      <c r="K346" s="28"/>
      <c r="L346" s="29" t="s">
        <v>2</v>
      </c>
      <c r="M346" s="25"/>
      <c r="N346" s="30" t="s">
        <v>3</v>
      </c>
      <c r="O346" s="31"/>
      <c r="P346" s="2" t="s">
        <v>4</v>
      </c>
      <c r="Q346" s="3">
        <v>2</v>
      </c>
    </row>
    <row r="347" spans="1:18" ht="14.25" thickTop="1" x14ac:dyDescent="0.15"/>
    <row r="348" spans="1:18" x14ac:dyDescent="0.15">
      <c r="A348" s="6" t="s">
        <v>5</v>
      </c>
      <c r="B348" s="32" t="s">
        <v>6</v>
      </c>
      <c r="C348" s="32"/>
      <c r="D348" s="32"/>
      <c r="E348" s="6" t="s">
        <v>7</v>
      </c>
      <c r="F348" s="6" t="s">
        <v>8</v>
      </c>
      <c r="G348" s="6" t="s">
        <v>9</v>
      </c>
      <c r="H348" s="6" t="s">
        <v>10</v>
      </c>
      <c r="I348" s="6" t="s">
        <v>11</v>
      </c>
      <c r="J348" s="6" t="s">
        <v>12</v>
      </c>
      <c r="K348" s="6" t="s">
        <v>13</v>
      </c>
      <c r="L348" s="6" t="s">
        <v>14</v>
      </c>
      <c r="M348" s="6" t="s">
        <v>15</v>
      </c>
      <c r="N348" s="6" t="s">
        <v>16</v>
      </c>
      <c r="O348" s="6" t="s">
        <v>17</v>
      </c>
      <c r="P348" s="6" t="s">
        <v>18</v>
      </c>
      <c r="Q348" s="6"/>
      <c r="R348" s="6"/>
    </row>
    <row r="349" spans="1:18" x14ac:dyDescent="0.15">
      <c r="A349" s="4">
        <v>1</v>
      </c>
      <c r="B349" s="24" t="s">
        <v>460</v>
      </c>
      <c r="C349" s="24"/>
      <c r="D349" s="24"/>
      <c r="E349" s="4" t="s">
        <v>461</v>
      </c>
      <c r="F349" s="4" t="s">
        <v>20</v>
      </c>
      <c r="G349" s="8" t="s">
        <v>21</v>
      </c>
      <c r="H349" s="4">
        <v>89.834999999999994</v>
      </c>
      <c r="I349" s="4">
        <v>92.635000000000005</v>
      </c>
      <c r="J349" s="4">
        <v>70.947442178982001</v>
      </c>
      <c r="K349" s="4">
        <v>64</v>
      </c>
      <c r="L349" s="4">
        <v>68.863209525287402</v>
      </c>
      <c r="M349" s="4" t="s">
        <v>22</v>
      </c>
      <c r="N349" s="4" t="s">
        <v>35</v>
      </c>
      <c r="O349" s="4" t="s">
        <v>24</v>
      </c>
      <c r="P349" s="4" t="s">
        <v>24</v>
      </c>
      <c r="Q349" s="4"/>
      <c r="R349" s="4"/>
    </row>
    <row r="350" spans="1:18" x14ac:dyDescent="0.15">
      <c r="A350" s="4">
        <v>2</v>
      </c>
      <c r="B350" s="24" t="s">
        <v>462</v>
      </c>
      <c r="C350" s="24"/>
      <c r="D350" s="24"/>
      <c r="E350" s="7">
        <v>34339</v>
      </c>
      <c r="F350" s="4" t="s">
        <v>20</v>
      </c>
      <c r="G350" s="8" t="s">
        <v>21</v>
      </c>
      <c r="H350" s="4">
        <v>84.78</v>
      </c>
      <c r="I350" s="4">
        <v>90.71</v>
      </c>
      <c r="J350" s="4">
        <v>67.926341638187594</v>
      </c>
      <c r="K350" s="4">
        <v>50</v>
      </c>
      <c r="L350" s="4">
        <v>62.548439146731297</v>
      </c>
      <c r="M350" s="4" t="s">
        <v>22</v>
      </c>
      <c r="N350" s="4" t="s">
        <v>35</v>
      </c>
      <c r="O350" s="4" t="s">
        <v>24</v>
      </c>
      <c r="P350" s="4" t="s">
        <v>24</v>
      </c>
      <c r="Q350" s="4"/>
      <c r="R350" s="4"/>
    </row>
    <row r="351" spans="1:18" x14ac:dyDescent="0.15">
      <c r="A351" s="4">
        <v>3</v>
      </c>
      <c r="B351" s="24" t="s">
        <v>463</v>
      </c>
      <c r="C351" s="24"/>
      <c r="D351" s="24"/>
      <c r="E351" s="7">
        <v>35770</v>
      </c>
      <c r="F351" s="4" t="s">
        <v>20</v>
      </c>
      <c r="G351" s="8" t="s">
        <v>21</v>
      </c>
      <c r="H351" s="4">
        <v>84.08</v>
      </c>
      <c r="I351" s="4">
        <v>92.635000000000005</v>
      </c>
      <c r="J351" s="4">
        <v>66.402414853996902</v>
      </c>
      <c r="K351" s="4">
        <v>52</v>
      </c>
      <c r="L351" s="4">
        <v>62.0816903977978</v>
      </c>
      <c r="M351" s="4" t="s">
        <v>22</v>
      </c>
      <c r="N351" s="4" t="s">
        <v>43</v>
      </c>
      <c r="O351" s="4" t="s">
        <v>24</v>
      </c>
      <c r="P351" s="4" t="s">
        <v>24</v>
      </c>
      <c r="Q351" s="4"/>
      <c r="R351" s="4"/>
    </row>
    <row r="352" spans="1:18" x14ac:dyDescent="0.15">
      <c r="A352" s="4">
        <v>4</v>
      </c>
      <c r="B352" s="24" t="s">
        <v>464</v>
      </c>
      <c r="C352" s="24"/>
      <c r="D352" s="24"/>
      <c r="E352" s="7">
        <v>35918</v>
      </c>
      <c r="F352" s="4" t="s">
        <v>34</v>
      </c>
      <c r="G352" s="8" t="s">
        <v>21</v>
      </c>
      <c r="H352" s="4">
        <v>83.46</v>
      </c>
      <c r="I352" s="4">
        <v>92.635000000000005</v>
      </c>
      <c r="J352" s="4">
        <v>65.912768122200006</v>
      </c>
      <c r="K352" s="4">
        <v>50</v>
      </c>
      <c r="L352" s="4">
        <v>61.13893768554</v>
      </c>
      <c r="M352" s="4" t="s">
        <v>22</v>
      </c>
      <c r="N352" s="4" t="s">
        <v>43</v>
      </c>
      <c r="O352" s="4" t="s">
        <v>24</v>
      </c>
      <c r="P352" s="4" t="s">
        <v>24</v>
      </c>
      <c r="Q352" s="4"/>
      <c r="R352" s="4"/>
    </row>
    <row r="353" spans="1:18" x14ac:dyDescent="0.15">
      <c r="A353" s="4">
        <v>5</v>
      </c>
      <c r="B353" s="24" t="s">
        <v>465</v>
      </c>
      <c r="C353" s="24"/>
      <c r="D353" s="24"/>
      <c r="E353" s="4" t="s">
        <v>466</v>
      </c>
      <c r="F353" s="4" t="s">
        <v>20</v>
      </c>
      <c r="G353" s="8" t="s">
        <v>21</v>
      </c>
      <c r="H353" s="4">
        <v>91.754999999999995</v>
      </c>
      <c r="I353" s="4">
        <v>92.635000000000005</v>
      </c>
      <c r="J353" s="4">
        <v>72.463767541965794</v>
      </c>
      <c r="K353" s="4">
        <v>48</v>
      </c>
      <c r="L353" s="4">
        <v>65.124637279376103</v>
      </c>
      <c r="M353" s="4" t="s">
        <v>22</v>
      </c>
      <c r="N353" s="4" t="s">
        <v>48</v>
      </c>
      <c r="O353" s="4" t="s">
        <v>24</v>
      </c>
      <c r="P353" s="4" t="s">
        <v>24</v>
      </c>
      <c r="Q353" s="4"/>
      <c r="R353" s="4"/>
    </row>
    <row r="354" spans="1:18" x14ac:dyDescent="0.15">
      <c r="A354" s="4">
        <v>6</v>
      </c>
      <c r="B354" s="24" t="s">
        <v>467</v>
      </c>
      <c r="C354" s="24"/>
      <c r="D354" s="24"/>
      <c r="E354" s="7">
        <v>34759</v>
      </c>
      <c r="F354" s="4" t="s">
        <v>20</v>
      </c>
      <c r="G354" s="8" t="s">
        <v>21</v>
      </c>
      <c r="H354" s="4">
        <v>87.83</v>
      </c>
      <c r="I354" s="4">
        <v>92.74</v>
      </c>
      <c r="J354" s="4">
        <v>69.310314319603194</v>
      </c>
      <c r="K354" s="4">
        <v>48</v>
      </c>
      <c r="L354" s="4">
        <v>62.917220023722201</v>
      </c>
      <c r="M354" s="4" t="s">
        <v>22</v>
      </c>
      <c r="N354" s="4" t="s">
        <v>48</v>
      </c>
      <c r="O354" s="4" t="s">
        <v>24</v>
      </c>
      <c r="P354" s="4" t="s">
        <v>24</v>
      </c>
      <c r="Q354" s="4"/>
      <c r="R354" s="4"/>
    </row>
    <row r="355" spans="1:18" x14ac:dyDescent="0.15">
      <c r="A355" s="4">
        <v>7</v>
      </c>
      <c r="B355" s="24" t="s">
        <v>468</v>
      </c>
      <c r="C355" s="24"/>
      <c r="D355" s="24"/>
      <c r="E355" s="4" t="s">
        <v>469</v>
      </c>
      <c r="F355" s="4" t="s">
        <v>20</v>
      </c>
      <c r="G355" s="8" t="s">
        <v>21</v>
      </c>
      <c r="H355" s="4">
        <v>84.715000000000003</v>
      </c>
      <c r="I355" s="4">
        <v>89.974999999999994</v>
      </c>
      <c r="J355" s="4">
        <v>68.255715823840006</v>
      </c>
      <c r="K355" s="4">
        <v>44</v>
      </c>
      <c r="L355" s="4">
        <v>60.979001076688</v>
      </c>
      <c r="M355" s="4" t="s">
        <v>22</v>
      </c>
      <c r="N355" s="4" t="s">
        <v>48</v>
      </c>
      <c r="O355" s="4" t="s">
        <v>24</v>
      </c>
      <c r="P355" s="4" t="s">
        <v>24</v>
      </c>
      <c r="Q355" s="4"/>
      <c r="R355" s="4"/>
    </row>
    <row r="356" spans="1:18" x14ac:dyDescent="0.15">
      <c r="A356" s="4">
        <v>8</v>
      </c>
      <c r="B356" s="24" t="s">
        <v>470</v>
      </c>
      <c r="C356" s="24"/>
      <c r="D356" s="24"/>
      <c r="E356" s="4" t="s">
        <v>333</v>
      </c>
      <c r="F356" s="4" t="s">
        <v>20</v>
      </c>
      <c r="G356" s="8" t="s">
        <v>21</v>
      </c>
      <c r="H356" s="4">
        <v>85.084999999999994</v>
      </c>
      <c r="I356" s="4">
        <v>92.635000000000005</v>
      </c>
      <c r="J356" s="4">
        <v>67.196116411183695</v>
      </c>
      <c r="K356" s="4">
        <v>46</v>
      </c>
      <c r="L356" s="4">
        <v>60.837281487828598</v>
      </c>
      <c r="M356" s="4" t="s">
        <v>22</v>
      </c>
      <c r="N356" s="4" t="s">
        <v>48</v>
      </c>
      <c r="O356" s="4" t="s">
        <v>24</v>
      </c>
      <c r="P356" s="4" t="s">
        <v>24</v>
      </c>
      <c r="Q356" s="4"/>
      <c r="R356" s="4"/>
    </row>
    <row r="357" spans="1:18" x14ac:dyDescent="0.15">
      <c r="A357" s="4">
        <v>9</v>
      </c>
      <c r="B357" s="24" t="s">
        <v>471</v>
      </c>
      <c r="C357" s="24"/>
      <c r="D357" s="24"/>
      <c r="E357" s="4" t="s">
        <v>472</v>
      </c>
      <c r="F357" s="4" t="s">
        <v>20</v>
      </c>
      <c r="G357" s="8" t="s">
        <v>21</v>
      </c>
      <c r="H357" s="4">
        <v>85.65</v>
      </c>
      <c r="I357" s="4">
        <v>92.635000000000005</v>
      </c>
      <c r="J357" s="4">
        <v>67.642326739353393</v>
      </c>
      <c r="K357" s="4">
        <v>42</v>
      </c>
      <c r="L357" s="4">
        <v>59.949628717547398</v>
      </c>
      <c r="M357" s="4" t="s">
        <v>22</v>
      </c>
      <c r="N357" s="4" t="s">
        <v>48</v>
      </c>
      <c r="O357" s="4" t="s">
        <v>24</v>
      </c>
      <c r="P357" s="4" t="s">
        <v>24</v>
      </c>
      <c r="Q357" s="4"/>
      <c r="R357" s="4"/>
    </row>
    <row r="358" spans="1:18" x14ac:dyDescent="0.15">
      <c r="A358" s="4">
        <v>10</v>
      </c>
      <c r="B358" s="24" t="s">
        <v>473</v>
      </c>
      <c r="C358" s="24"/>
      <c r="D358" s="24"/>
      <c r="E358" s="7">
        <v>35350</v>
      </c>
      <c r="F358" s="4" t="s">
        <v>20</v>
      </c>
      <c r="G358" s="8" t="s">
        <v>21</v>
      </c>
      <c r="H358" s="4">
        <v>88.51</v>
      </c>
      <c r="I358" s="4">
        <v>92.74</v>
      </c>
      <c r="J358" s="4">
        <v>69.846930666379095</v>
      </c>
      <c r="K358" s="4">
        <v>33</v>
      </c>
      <c r="L358" s="4">
        <v>58.7928514664654</v>
      </c>
      <c r="M358" s="4" t="s">
        <v>22</v>
      </c>
      <c r="N358" s="4" t="s">
        <v>48</v>
      </c>
      <c r="O358" s="4" t="s">
        <v>24</v>
      </c>
      <c r="P358" s="4" t="s">
        <v>24</v>
      </c>
      <c r="Q358" s="4"/>
      <c r="R358" s="4"/>
    </row>
    <row r="359" spans="1:18" x14ac:dyDescent="0.15">
      <c r="A359" s="4">
        <v>11</v>
      </c>
      <c r="B359" s="24" t="s">
        <v>474</v>
      </c>
      <c r="C359" s="24"/>
      <c r="D359" s="24"/>
      <c r="E359" s="7">
        <v>35587</v>
      </c>
      <c r="F359" s="4" t="s">
        <v>20</v>
      </c>
      <c r="G359" s="8" t="s">
        <v>21</v>
      </c>
      <c r="H359" s="4">
        <v>79.314999999999998</v>
      </c>
      <c r="I359" s="4">
        <v>89.974999999999994</v>
      </c>
      <c r="J359" s="4">
        <v>63.904882258960797</v>
      </c>
      <c r="K359" s="4">
        <v>46</v>
      </c>
      <c r="L359" s="4">
        <v>58.533417581272602</v>
      </c>
      <c r="M359" s="4" t="s">
        <v>22</v>
      </c>
      <c r="N359" s="4" t="s">
        <v>48</v>
      </c>
      <c r="O359" s="4" t="s">
        <v>24</v>
      </c>
      <c r="P359" s="4" t="s">
        <v>24</v>
      </c>
      <c r="Q359" s="4"/>
      <c r="R359" s="4"/>
    </row>
    <row r="360" spans="1:18" x14ac:dyDescent="0.15">
      <c r="A360" s="4">
        <v>12</v>
      </c>
      <c r="B360" s="24" t="s">
        <v>475</v>
      </c>
      <c r="C360" s="24"/>
      <c r="D360" s="24"/>
      <c r="E360" s="7">
        <v>34030</v>
      </c>
      <c r="F360" s="4" t="s">
        <v>34</v>
      </c>
      <c r="G360" s="8" t="s">
        <v>21</v>
      </c>
      <c r="H360" s="4">
        <v>80.709999999999994</v>
      </c>
      <c r="I360" s="4">
        <v>92.635000000000005</v>
      </c>
      <c r="J360" s="4">
        <v>63.7409479408431</v>
      </c>
      <c r="K360" s="4">
        <v>44</v>
      </c>
      <c r="L360" s="4">
        <v>57.818663558590202</v>
      </c>
      <c r="M360" s="4" t="s">
        <v>22</v>
      </c>
      <c r="N360" s="4" t="s">
        <v>48</v>
      </c>
      <c r="O360" s="4" t="s">
        <v>24</v>
      </c>
      <c r="P360" s="4" t="s">
        <v>24</v>
      </c>
      <c r="Q360" s="4"/>
      <c r="R360" s="4"/>
    </row>
    <row r="361" spans="1:18" x14ac:dyDescent="0.15">
      <c r="A361" s="4">
        <v>13</v>
      </c>
      <c r="B361" s="24" t="s">
        <v>476</v>
      </c>
      <c r="C361" s="24"/>
      <c r="D361" s="24"/>
      <c r="E361" s="7">
        <v>34704</v>
      </c>
      <c r="F361" s="4" t="s">
        <v>20</v>
      </c>
      <c r="G361" s="8" t="s">
        <v>21</v>
      </c>
      <c r="H361" s="4">
        <v>86.59</v>
      </c>
      <c r="I361" s="4">
        <v>92.635000000000005</v>
      </c>
      <c r="J361" s="4">
        <v>68.384694364980803</v>
      </c>
      <c r="K361" s="4">
        <v>33</v>
      </c>
      <c r="L361" s="4">
        <v>57.769286055486603</v>
      </c>
      <c r="M361" s="4" t="s">
        <v>22</v>
      </c>
      <c r="N361" s="4" t="s">
        <v>48</v>
      </c>
      <c r="O361" s="4" t="s">
        <v>24</v>
      </c>
      <c r="P361" s="4" t="s">
        <v>24</v>
      </c>
      <c r="Q361" s="4"/>
      <c r="R361" s="4"/>
    </row>
    <row r="362" spans="1:18" x14ac:dyDescent="0.15">
      <c r="A362" s="4">
        <v>14</v>
      </c>
      <c r="B362" s="24" t="s">
        <v>477</v>
      </c>
      <c r="C362" s="24"/>
      <c r="D362" s="24"/>
      <c r="E362" s="4" t="s">
        <v>478</v>
      </c>
      <c r="F362" s="4" t="s">
        <v>20</v>
      </c>
      <c r="G362" s="8" t="s">
        <v>21</v>
      </c>
      <c r="H362" s="4">
        <v>76.319999999999993</v>
      </c>
      <c r="I362" s="4">
        <v>90.59</v>
      </c>
      <c r="J362" s="4">
        <v>61.203854730102698</v>
      </c>
      <c r="K362" s="4">
        <v>49</v>
      </c>
      <c r="L362" s="4">
        <v>57.542698311071902</v>
      </c>
      <c r="M362" s="4" t="s">
        <v>22</v>
      </c>
      <c r="N362" s="4" t="s">
        <v>48</v>
      </c>
      <c r="O362" s="4" t="s">
        <v>24</v>
      </c>
      <c r="P362" s="4" t="s">
        <v>24</v>
      </c>
      <c r="Q362" s="4"/>
      <c r="R362" s="4"/>
    </row>
    <row r="363" spans="1:18" x14ac:dyDescent="0.15">
      <c r="A363" s="4">
        <v>15</v>
      </c>
      <c r="B363" s="24" t="s">
        <v>479</v>
      </c>
      <c r="C363" s="24"/>
      <c r="D363" s="24"/>
      <c r="E363" s="7">
        <v>34796</v>
      </c>
      <c r="F363" s="4" t="s">
        <v>20</v>
      </c>
      <c r="G363" s="8" t="s">
        <v>21</v>
      </c>
      <c r="H363" s="4">
        <v>81.400000000000006</v>
      </c>
      <c r="I363" s="4">
        <v>90.59</v>
      </c>
      <c r="J363" s="4">
        <v>65.277696213710101</v>
      </c>
      <c r="K363" s="4">
        <v>38</v>
      </c>
      <c r="L363" s="4">
        <v>57.094387349597099</v>
      </c>
      <c r="M363" s="4" t="s">
        <v>22</v>
      </c>
      <c r="N363" s="4" t="s">
        <v>48</v>
      </c>
      <c r="O363" s="4" t="s">
        <v>24</v>
      </c>
      <c r="P363" s="4" t="s">
        <v>24</v>
      </c>
      <c r="Q363" s="4"/>
      <c r="R363" s="4"/>
    </row>
    <row r="364" spans="1:18" x14ac:dyDescent="0.15">
      <c r="A364" s="4">
        <v>16</v>
      </c>
      <c r="B364" s="24" t="s">
        <v>480</v>
      </c>
      <c r="C364" s="24"/>
      <c r="D364" s="24"/>
      <c r="E364" s="7">
        <v>34338</v>
      </c>
      <c r="F364" s="4" t="s">
        <v>20</v>
      </c>
      <c r="G364" s="8" t="s">
        <v>21</v>
      </c>
      <c r="H364" s="4">
        <v>85.805000000000007</v>
      </c>
      <c r="I364" s="4">
        <v>92.635000000000005</v>
      </c>
      <c r="J364" s="4">
        <v>67.764738422302599</v>
      </c>
      <c r="K364" s="4">
        <v>30</v>
      </c>
      <c r="L364" s="4">
        <v>56.435316895611798</v>
      </c>
      <c r="M364" s="4" t="s">
        <v>22</v>
      </c>
      <c r="N364" s="4" t="s">
        <v>48</v>
      </c>
      <c r="O364" s="4" t="s">
        <v>24</v>
      </c>
      <c r="P364" s="4" t="s">
        <v>24</v>
      </c>
      <c r="Q364" s="4"/>
      <c r="R364" s="4"/>
    </row>
    <row r="365" spans="1:18" x14ac:dyDescent="0.15">
      <c r="A365" s="4">
        <v>17</v>
      </c>
      <c r="B365" s="24" t="s">
        <v>481</v>
      </c>
      <c r="C365" s="24"/>
      <c r="D365" s="24"/>
      <c r="E365" s="4" t="s">
        <v>482</v>
      </c>
      <c r="F365" s="4" t="s">
        <v>20</v>
      </c>
      <c r="G365" s="8" t="s">
        <v>21</v>
      </c>
      <c r="H365" s="4">
        <v>78.605000000000004</v>
      </c>
      <c r="I365" s="4">
        <v>89.974999999999994</v>
      </c>
      <c r="J365" s="4">
        <v>63.332828216171201</v>
      </c>
      <c r="K365" s="4">
        <v>39</v>
      </c>
      <c r="L365" s="4">
        <v>56.0329797513198</v>
      </c>
      <c r="M365" s="4" t="s">
        <v>22</v>
      </c>
      <c r="N365" s="4" t="s">
        <v>48</v>
      </c>
      <c r="O365" s="4" t="s">
        <v>24</v>
      </c>
      <c r="P365" s="4" t="s">
        <v>24</v>
      </c>
      <c r="Q365" s="4"/>
      <c r="R365" s="4"/>
    </row>
    <row r="366" spans="1:18" x14ac:dyDescent="0.15">
      <c r="A366" s="4">
        <v>18</v>
      </c>
      <c r="B366" s="24" t="s">
        <v>483</v>
      </c>
      <c r="C366" s="24"/>
      <c r="D366" s="24"/>
      <c r="E366" s="4" t="s">
        <v>484</v>
      </c>
      <c r="F366" s="4" t="s">
        <v>20</v>
      </c>
      <c r="G366" s="8" t="s">
        <v>21</v>
      </c>
      <c r="H366" s="4">
        <v>81.045000000000002</v>
      </c>
      <c r="I366" s="4">
        <v>92.635000000000005</v>
      </c>
      <c r="J366" s="4">
        <v>64.005515126572007</v>
      </c>
      <c r="K366" s="4">
        <v>34</v>
      </c>
      <c r="L366" s="4">
        <v>55.003860588600404</v>
      </c>
      <c r="M366" s="4" t="s">
        <v>22</v>
      </c>
      <c r="N366" s="4" t="s">
        <v>48</v>
      </c>
      <c r="O366" s="4" t="s">
        <v>24</v>
      </c>
      <c r="P366" s="4" t="s">
        <v>24</v>
      </c>
      <c r="Q366" s="4"/>
      <c r="R366" s="4"/>
    </row>
    <row r="367" spans="1:18" x14ac:dyDescent="0.15">
      <c r="A367" s="4">
        <v>19</v>
      </c>
      <c r="B367" s="24" t="s">
        <v>485</v>
      </c>
      <c r="C367" s="24"/>
      <c r="D367" s="24"/>
      <c r="E367" s="7">
        <v>35134</v>
      </c>
      <c r="F367" s="4" t="s">
        <v>20</v>
      </c>
      <c r="G367" s="8" t="s">
        <v>21</v>
      </c>
      <c r="H367" s="4">
        <v>74.540000000000006</v>
      </c>
      <c r="I367" s="4">
        <v>89.974999999999994</v>
      </c>
      <c r="J367" s="4">
        <v>60.057617393720498</v>
      </c>
      <c r="K367" s="4">
        <v>42</v>
      </c>
      <c r="L367" s="4">
        <v>54.640332175604399</v>
      </c>
      <c r="M367" s="4" t="s">
        <v>22</v>
      </c>
      <c r="N367" s="4" t="s">
        <v>48</v>
      </c>
      <c r="O367" s="4" t="s">
        <v>24</v>
      </c>
      <c r="P367" s="4" t="s">
        <v>24</v>
      </c>
      <c r="Q367" s="4"/>
      <c r="R367" s="4"/>
    </row>
    <row r="368" spans="1:18" x14ac:dyDescent="0.15">
      <c r="A368" s="4">
        <v>20</v>
      </c>
      <c r="B368" s="24" t="s">
        <v>486</v>
      </c>
      <c r="C368" s="24"/>
      <c r="D368" s="24"/>
      <c r="E368" s="4" t="s">
        <v>487</v>
      </c>
      <c r="F368" s="4" t="s">
        <v>20</v>
      </c>
      <c r="G368" s="8" t="s">
        <v>21</v>
      </c>
      <c r="H368" s="4">
        <v>77.724999999999994</v>
      </c>
      <c r="I368" s="4">
        <v>89.974999999999994</v>
      </c>
      <c r="J368" s="4">
        <v>62.623803487079698</v>
      </c>
      <c r="K368" s="4">
        <v>36</v>
      </c>
      <c r="L368" s="4">
        <v>54.636662440955803</v>
      </c>
      <c r="M368" s="4" t="s">
        <v>22</v>
      </c>
      <c r="N368" s="4" t="s">
        <v>48</v>
      </c>
      <c r="O368" s="4" t="s">
        <v>24</v>
      </c>
      <c r="P368" s="4" t="s">
        <v>24</v>
      </c>
      <c r="Q368" s="4"/>
      <c r="R368" s="4"/>
    </row>
    <row r="369" spans="1:18" x14ac:dyDescent="0.15">
      <c r="A369" s="4">
        <v>21</v>
      </c>
      <c r="B369" s="24" t="s">
        <v>488</v>
      </c>
      <c r="C369" s="24"/>
      <c r="D369" s="24"/>
      <c r="E369" s="7">
        <v>36222</v>
      </c>
      <c r="F369" s="4" t="s">
        <v>20</v>
      </c>
      <c r="G369" s="8" t="s">
        <v>21</v>
      </c>
      <c r="H369" s="4">
        <v>78.125</v>
      </c>
      <c r="I369" s="4">
        <v>92.635000000000005</v>
      </c>
      <c r="J369" s="4">
        <v>61.6994369703676</v>
      </c>
      <c r="K369" s="4">
        <v>37</v>
      </c>
      <c r="L369" s="4">
        <v>54.289605879257302</v>
      </c>
      <c r="M369" s="4" t="s">
        <v>22</v>
      </c>
      <c r="N369" s="4" t="s">
        <v>48</v>
      </c>
      <c r="O369" s="4" t="s">
        <v>24</v>
      </c>
      <c r="P369" s="4" t="s">
        <v>24</v>
      </c>
      <c r="Q369" s="4"/>
      <c r="R369" s="4"/>
    </row>
    <row r="370" spans="1:18" x14ac:dyDescent="0.15">
      <c r="A370" s="4">
        <v>22</v>
      </c>
      <c r="B370" s="24" t="s">
        <v>489</v>
      </c>
      <c r="C370" s="24"/>
      <c r="D370" s="24"/>
      <c r="E370" s="7">
        <v>34679</v>
      </c>
      <c r="F370" s="4" t="s">
        <v>20</v>
      </c>
      <c r="G370" s="8" t="s">
        <v>21</v>
      </c>
      <c r="H370" s="4">
        <v>78.510000000000005</v>
      </c>
      <c r="I370" s="4">
        <v>90.59</v>
      </c>
      <c r="J370" s="4">
        <v>62.960097416933401</v>
      </c>
      <c r="K370" s="4">
        <v>33</v>
      </c>
      <c r="L370" s="4">
        <v>53.972068191853403</v>
      </c>
      <c r="M370" s="4" t="s">
        <v>22</v>
      </c>
      <c r="N370" s="4" t="s">
        <v>48</v>
      </c>
      <c r="O370" s="4" t="s">
        <v>24</v>
      </c>
      <c r="P370" s="4" t="s">
        <v>24</v>
      </c>
      <c r="Q370" s="4"/>
      <c r="R370" s="4"/>
    </row>
    <row r="371" spans="1:18" x14ac:dyDescent="0.15">
      <c r="A371" s="4">
        <v>23</v>
      </c>
      <c r="B371" s="24" t="s">
        <v>490</v>
      </c>
      <c r="C371" s="24"/>
      <c r="D371" s="24"/>
      <c r="E371" s="7">
        <v>35800</v>
      </c>
      <c r="F371" s="4" t="s">
        <v>20</v>
      </c>
      <c r="G371" s="8" t="s">
        <v>21</v>
      </c>
      <c r="H371" s="4">
        <v>75.844999999999999</v>
      </c>
      <c r="I371" s="4">
        <v>92.635000000000005</v>
      </c>
      <c r="J371" s="4">
        <v>59.898800601824398</v>
      </c>
      <c r="K371" s="4">
        <v>40</v>
      </c>
      <c r="L371" s="4">
        <v>53.929160421277103</v>
      </c>
      <c r="M371" s="4" t="s">
        <v>22</v>
      </c>
      <c r="N371" s="4" t="s">
        <v>48</v>
      </c>
      <c r="O371" s="4" t="s">
        <v>24</v>
      </c>
      <c r="P371" s="4" t="s">
        <v>24</v>
      </c>
      <c r="Q371" s="4"/>
      <c r="R371" s="4"/>
    </row>
    <row r="372" spans="1:18" x14ac:dyDescent="0.15">
      <c r="A372" s="4">
        <v>24</v>
      </c>
      <c r="B372" s="24" t="s">
        <v>491</v>
      </c>
      <c r="C372" s="24"/>
      <c r="D372" s="24"/>
      <c r="E372" s="7">
        <v>35886</v>
      </c>
      <c r="F372" s="4" t="s">
        <v>20</v>
      </c>
      <c r="G372" s="8" t="s">
        <v>21</v>
      </c>
      <c r="H372" s="4">
        <v>79.55</v>
      </c>
      <c r="I372" s="4">
        <v>92.635000000000005</v>
      </c>
      <c r="J372" s="4">
        <v>62.8248347007071</v>
      </c>
      <c r="K372" s="4">
        <v>33</v>
      </c>
      <c r="L372" s="4">
        <v>53.877384290495002</v>
      </c>
      <c r="M372" s="4" t="s">
        <v>22</v>
      </c>
      <c r="N372" s="4" t="s">
        <v>48</v>
      </c>
      <c r="O372" s="4" t="s">
        <v>24</v>
      </c>
      <c r="P372" s="4" t="s">
        <v>24</v>
      </c>
      <c r="Q372" s="4"/>
      <c r="R372" s="4"/>
    </row>
    <row r="373" spans="1:18" x14ac:dyDescent="0.15">
      <c r="A373" s="4">
        <v>25</v>
      </c>
      <c r="B373" s="24" t="s">
        <v>492</v>
      </c>
      <c r="C373" s="24"/>
      <c r="D373" s="24"/>
      <c r="E373" s="7">
        <v>36495</v>
      </c>
      <c r="F373" s="4" t="s">
        <v>20</v>
      </c>
      <c r="G373" s="8" t="s">
        <v>21</v>
      </c>
      <c r="H373" s="4">
        <v>74.319999999999993</v>
      </c>
      <c r="I373" s="4">
        <v>92.635000000000005</v>
      </c>
      <c r="J373" s="4">
        <v>58.694427592162803</v>
      </c>
      <c r="K373" s="4">
        <v>42</v>
      </c>
      <c r="L373" s="4">
        <v>53.686099314514003</v>
      </c>
      <c r="M373" s="4" t="s">
        <v>22</v>
      </c>
      <c r="N373" s="4" t="s">
        <v>48</v>
      </c>
      <c r="O373" s="4" t="s">
        <v>24</v>
      </c>
      <c r="P373" s="4" t="s">
        <v>24</v>
      </c>
      <c r="Q373" s="4"/>
      <c r="R373" s="4"/>
    </row>
    <row r="374" spans="1:18" x14ac:dyDescent="0.15">
      <c r="A374" s="4">
        <v>26</v>
      </c>
      <c r="B374" s="24" t="s">
        <v>493</v>
      </c>
      <c r="C374" s="24"/>
      <c r="D374" s="24"/>
      <c r="E374" s="4" t="s">
        <v>223</v>
      </c>
      <c r="F374" s="4" t="s">
        <v>34</v>
      </c>
      <c r="G374" s="8" t="s">
        <v>21</v>
      </c>
      <c r="H374" s="4">
        <v>82.004999999999995</v>
      </c>
      <c r="I374" s="4">
        <v>92.635000000000005</v>
      </c>
      <c r="J374" s="4">
        <v>64.763677808063903</v>
      </c>
      <c r="K374" s="4">
        <v>27</v>
      </c>
      <c r="L374" s="4">
        <v>53.434574465644701</v>
      </c>
      <c r="M374" s="4" t="s">
        <v>22</v>
      </c>
      <c r="N374" s="4" t="s">
        <v>48</v>
      </c>
      <c r="O374" s="4" t="s">
        <v>24</v>
      </c>
      <c r="P374" s="4" t="s">
        <v>24</v>
      </c>
      <c r="Q374" s="4"/>
      <c r="R374" s="4"/>
    </row>
    <row r="375" spans="1:18" x14ac:dyDescent="0.15">
      <c r="A375" s="4">
        <v>27</v>
      </c>
      <c r="B375" s="24" t="s">
        <v>494</v>
      </c>
      <c r="C375" s="24"/>
      <c r="D375" s="24"/>
      <c r="E375" s="4" t="s">
        <v>495</v>
      </c>
      <c r="F375" s="4" t="s">
        <v>20</v>
      </c>
      <c r="G375" s="8" t="s">
        <v>21</v>
      </c>
      <c r="H375" s="4">
        <v>80.25</v>
      </c>
      <c r="I375" s="4">
        <v>92.635000000000005</v>
      </c>
      <c r="J375" s="4">
        <v>63.377661655961603</v>
      </c>
      <c r="K375" s="4">
        <v>30</v>
      </c>
      <c r="L375" s="4">
        <v>53.364363159173102</v>
      </c>
      <c r="M375" s="4" t="s">
        <v>22</v>
      </c>
      <c r="N375" s="4" t="s">
        <v>48</v>
      </c>
      <c r="O375" s="4" t="s">
        <v>24</v>
      </c>
      <c r="P375" s="4" t="s">
        <v>24</v>
      </c>
      <c r="Q375" s="4"/>
      <c r="R375" s="4"/>
    </row>
    <row r="376" spans="1:18" x14ac:dyDescent="0.15">
      <c r="A376" s="4">
        <v>28</v>
      </c>
      <c r="B376" s="24" t="s">
        <v>496</v>
      </c>
      <c r="C376" s="24"/>
      <c r="D376" s="24"/>
      <c r="E376" s="7">
        <v>35798</v>
      </c>
      <c r="F376" s="4" t="s">
        <v>20</v>
      </c>
      <c r="G376" s="8" t="s">
        <v>21</v>
      </c>
      <c r="H376" s="4">
        <v>78.349999999999994</v>
      </c>
      <c r="I376" s="4">
        <v>92.635000000000005</v>
      </c>
      <c r="J376" s="4">
        <v>61.877131348842198</v>
      </c>
      <c r="K376" s="4">
        <v>33</v>
      </c>
      <c r="L376" s="4">
        <v>53.213991944189502</v>
      </c>
      <c r="M376" s="4" t="s">
        <v>29</v>
      </c>
      <c r="N376" s="4" t="s">
        <v>30</v>
      </c>
      <c r="O376" s="4" t="s">
        <v>24</v>
      </c>
      <c r="P376" s="4" t="s">
        <v>24</v>
      </c>
      <c r="Q376" s="4"/>
      <c r="R376" s="4"/>
    </row>
    <row r="377" spans="1:18" x14ac:dyDescent="0.15">
      <c r="A377" s="4">
        <v>29</v>
      </c>
      <c r="B377" s="24" t="s">
        <v>497</v>
      </c>
      <c r="C377" s="24"/>
      <c r="D377" s="24"/>
      <c r="E377" s="4" t="s">
        <v>210</v>
      </c>
      <c r="F377" s="4" t="s">
        <v>20</v>
      </c>
      <c r="G377" s="8" t="s">
        <v>21</v>
      </c>
      <c r="H377" s="4">
        <v>74.204999999999998</v>
      </c>
      <c r="I377" s="4">
        <v>92.635000000000005</v>
      </c>
      <c r="J377" s="4">
        <v>58.603606020942401</v>
      </c>
      <c r="K377" s="4">
        <v>37</v>
      </c>
      <c r="L377" s="4">
        <v>52.122524214659698</v>
      </c>
      <c r="M377" s="4" t="s">
        <v>22</v>
      </c>
      <c r="N377" s="4" t="s">
        <v>48</v>
      </c>
      <c r="O377" s="4" t="s">
        <v>24</v>
      </c>
      <c r="P377" s="4" t="s">
        <v>24</v>
      </c>
      <c r="Q377" s="4"/>
      <c r="R377" s="4"/>
    </row>
    <row r="378" spans="1:18" ht="39" x14ac:dyDescent="0.15">
      <c r="A378" s="4">
        <v>30</v>
      </c>
      <c r="B378" s="24" t="s">
        <v>498</v>
      </c>
      <c r="C378" s="24"/>
      <c r="D378" s="24"/>
      <c r="E378" s="4" t="s">
        <v>499</v>
      </c>
      <c r="F378" s="4" t="s">
        <v>20</v>
      </c>
      <c r="G378" s="8" t="s">
        <v>500</v>
      </c>
      <c r="H378" s="4">
        <v>74.28</v>
      </c>
      <c r="I378" s="4">
        <v>87.39</v>
      </c>
      <c r="J378" s="4">
        <v>61.069141778235497</v>
      </c>
      <c r="K378" s="4">
        <v>30</v>
      </c>
      <c r="L378" s="4">
        <v>51.748399244764798</v>
      </c>
      <c r="M378" s="4" t="s">
        <v>39</v>
      </c>
      <c r="N378" s="4" t="s">
        <v>30</v>
      </c>
      <c r="O378" s="4" t="s">
        <v>24</v>
      </c>
      <c r="P378" s="4" t="s">
        <v>24</v>
      </c>
      <c r="Q378" s="4"/>
      <c r="R378" s="4"/>
    </row>
    <row r="379" spans="1:18" x14ac:dyDescent="0.15">
      <c r="A379" s="4">
        <v>31</v>
      </c>
      <c r="B379" s="24" t="s">
        <v>501</v>
      </c>
      <c r="C379" s="24"/>
      <c r="D379" s="24"/>
      <c r="E379" s="7">
        <v>35522</v>
      </c>
      <c r="F379" s="4" t="s">
        <v>20</v>
      </c>
      <c r="G379" s="8" t="s">
        <v>21</v>
      </c>
      <c r="H379" s="4">
        <v>75.709999999999994</v>
      </c>
      <c r="I379" s="4">
        <v>92.635000000000005</v>
      </c>
      <c r="J379" s="4">
        <v>59.792183974739601</v>
      </c>
      <c r="K379" s="4">
        <v>32</v>
      </c>
      <c r="L379" s="4">
        <v>51.454528782317702</v>
      </c>
      <c r="M379" s="4" t="s">
        <v>139</v>
      </c>
      <c r="N379" s="4" t="s">
        <v>30</v>
      </c>
      <c r="O379" s="4" t="s">
        <v>24</v>
      </c>
      <c r="P379" s="4" t="s">
        <v>24</v>
      </c>
      <c r="Q379" s="4"/>
      <c r="R379" s="4"/>
    </row>
    <row r="380" spans="1:18" x14ac:dyDescent="0.15">
      <c r="A380" s="4">
        <v>32</v>
      </c>
      <c r="B380" s="24" t="s">
        <v>502</v>
      </c>
      <c r="C380" s="24"/>
      <c r="D380" s="24"/>
      <c r="E380" s="7">
        <v>35130</v>
      </c>
      <c r="F380" s="4" t="s">
        <v>34</v>
      </c>
      <c r="G380" s="8" t="s">
        <v>21</v>
      </c>
      <c r="H380" s="4">
        <v>70.625</v>
      </c>
      <c r="I380" s="4">
        <v>89.974999999999994</v>
      </c>
      <c r="J380" s="4">
        <v>56.903263059183097</v>
      </c>
      <c r="K380" s="4">
        <v>38</v>
      </c>
      <c r="L380" s="4">
        <v>51.232284141428202</v>
      </c>
      <c r="M380" s="4" t="s">
        <v>22</v>
      </c>
      <c r="N380" s="4" t="s">
        <v>48</v>
      </c>
      <c r="O380" s="4" t="s">
        <v>24</v>
      </c>
      <c r="P380" s="4" t="s">
        <v>24</v>
      </c>
      <c r="Q380" s="4"/>
      <c r="R380" s="4"/>
    </row>
    <row r="381" spans="1:18" x14ac:dyDescent="0.15">
      <c r="A381" s="4">
        <v>33</v>
      </c>
      <c r="B381" s="24" t="s">
        <v>503</v>
      </c>
      <c r="C381" s="24"/>
      <c r="D381" s="24"/>
      <c r="E381" s="4" t="s">
        <v>504</v>
      </c>
      <c r="F381" s="4" t="s">
        <v>20</v>
      </c>
      <c r="G381" s="8" t="s">
        <v>21</v>
      </c>
      <c r="H381" s="4">
        <v>72.13</v>
      </c>
      <c r="I381" s="4">
        <v>92.635000000000005</v>
      </c>
      <c r="J381" s="4">
        <v>56.964868975009402</v>
      </c>
      <c r="K381" s="4">
        <v>37</v>
      </c>
      <c r="L381" s="4">
        <v>50.975408282506599</v>
      </c>
      <c r="M381" s="4" t="s">
        <v>22</v>
      </c>
      <c r="N381" s="4" t="s">
        <v>48</v>
      </c>
      <c r="O381" s="4" t="s">
        <v>24</v>
      </c>
      <c r="P381" s="4" t="s">
        <v>24</v>
      </c>
      <c r="Q381" s="4"/>
      <c r="R381" s="4"/>
    </row>
    <row r="382" spans="1:18" x14ac:dyDescent="0.15">
      <c r="A382" s="4">
        <v>34</v>
      </c>
      <c r="B382" s="24" t="s">
        <v>505</v>
      </c>
      <c r="C382" s="24"/>
      <c r="D382" s="24"/>
      <c r="E382" s="4" t="s">
        <v>506</v>
      </c>
      <c r="F382" s="4" t="s">
        <v>20</v>
      </c>
      <c r="G382" s="8" t="s">
        <v>21</v>
      </c>
      <c r="H382" s="4">
        <v>72.454999999999998</v>
      </c>
      <c r="I382" s="4">
        <v>92.635000000000005</v>
      </c>
      <c r="J382" s="4">
        <v>57.221538632806201</v>
      </c>
      <c r="K382" s="4">
        <v>32</v>
      </c>
      <c r="L382" s="4">
        <v>49.655077042964301</v>
      </c>
      <c r="M382" s="4" t="s">
        <v>39</v>
      </c>
      <c r="N382" s="4" t="s">
        <v>48</v>
      </c>
      <c r="O382" s="4" t="s">
        <v>24</v>
      </c>
      <c r="P382" s="4" t="s">
        <v>24</v>
      </c>
      <c r="Q382" s="4"/>
      <c r="R382" s="4"/>
    </row>
    <row r="383" spans="1:18" x14ac:dyDescent="0.15">
      <c r="A383" s="4">
        <v>35</v>
      </c>
      <c r="B383" s="24" t="s">
        <v>507</v>
      </c>
      <c r="C383" s="24"/>
      <c r="D383" s="24"/>
      <c r="E383" s="7">
        <v>34189</v>
      </c>
      <c r="F383" s="4" t="s">
        <v>20</v>
      </c>
      <c r="G383" s="8" t="s">
        <v>21</v>
      </c>
      <c r="H383" s="4">
        <v>69.64</v>
      </c>
      <c r="I383" s="4">
        <v>90.71</v>
      </c>
      <c r="J383" s="4">
        <v>55.796065483408697</v>
      </c>
      <c r="K383" s="4">
        <v>35</v>
      </c>
      <c r="L383" s="4">
        <v>49.557245838386102</v>
      </c>
      <c r="M383" s="4" t="s">
        <v>39</v>
      </c>
      <c r="N383" s="4" t="s">
        <v>48</v>
      </c>
      <c r="O383" s="4" t="s">
        <v>24</v>
      </c>
      <c r="P383" s="4" t="s">
        <v>24</v>
      </c>
      <c r="Q383" s="4"/>
      <c r="R383" s="4"/>
    </row>
    <row r="384" spans="1:18" x14ac:dyDescent="0.15">
      <c r="A384" s="4">
        <v>36</v>
      </c>
      <c r="B384" s="24" t="s">
        <v>508</v>
      </c>
      <c r="C384" s="24"/>
      <c r="D384" s="24"/>
      <c r="E384" s="4" t="s">
        <v>509</v>
      </c>
      <c r="F384" s="4" t="s">
        <v>34</v>
      </c>
      <c r="G384" s="8" t="s">
        <v>21</v>
      </c>
      <c r="H384" s="4">
        <v>70.33</v>
      </c>
      <c r="I384" s="4">
        <v>92.635000000000005</v>
      </c>
      <c r="J384" s="4">
        <v>55.543313947212198</v>
      </c>
      <c r="K384" s="4">
        <v>31</v>
      </c>
      <c r="L384" s="4">
        <v>48.180319763048502</v>
      </c>
      <c r="M384" s="4" t="s">
        <v>22</v>
      </c>
      <c r="N384" s="4" t="s">
        <v>48</v>
      </c>
      <c r="O384" s="4" t="s">
        <v>24</v>
      </c>
      <c r="P384" s="4" t="s">
        <v>24</v>
      </c>
      <c r="Q384" s="4"/>
      <c r="R384" s="4"/>
    </row>
    <row r="385" spans="1:18" x14ac:dyDescent="0.15">
      <c r="A385" s="4">
        <v>37</v>
      </c>
      <c r="B385" s="24" t="s">
        <v>510</v>
      </c>
      <c r="C385" s="24"/>
      <c r="D385" s="24"/>
      <c r="E385" s="7">
        <v>35318</v>
      </c>
      <c r="F385" s="4" t="s">
        <v>34</v>
      </c>
      <c r="G385" s="8" t="s">
        <v>21</v>
      </c>
      <c r="H385" s="4">
        <v>70.564999999999998</v>
      </c>
      <c r="I385" s="4">
        <v>92.635000000000005</v>
      </c>
      <c r="J385" s="4">
        <v>55.728905853618997</v>
      </c>
      <c r="K385" s="4">
        <v>29</v>
      </c>
      <c r="L385" s="4">
        <v>47.710234097533302</v>
      </c>
      <c r="M385" s="4" t="s">
        <v>22</v>
      </c>
      <c r="N385" s="4" t="s">
        <v>48</v>
      </c>
      <c r="O385" s="4" t="s">
        <v>24</v>
      </c>
      <c r="P385" s="4" t="s">
        <v>24</v>
      </c>
      <c r="Q385" s="4"/>
      <c r="R385" s="4"/>
    </row>
    <row r="386" spans="1:18" x14ac:dyDescent="0.15">
      <c r="A386" s="4">
        <v>38</v>
      </c>
      <c r="B386" s="24" t="s">
        <v>511</v>
      </c>
      <c r="C386" s="24"/>
      <c r="D386" s="24"/>
      <c r="E386" s="7">
        <v>35102</v>
      </c>
      <c r="F386" s="4" t="s">
        <v>34</v>
      </c>
      <c r="G386" s="8" t="s">
        <v>21</v>
      </c>
      <c r="H386" s="4">
        <v>68.069999999999993</v>
      </c>
      <c r="I386" s="4">
        <v>92.635000000000005</v>
      </c>
      <c r="J386" s="4">
        <v>53.758472634533398</v>
      </c>
      <c r="K386" s="4">
        <v>31</v>
      </c>
      <c r="L386" s="4">
        <v>46.930930844173403</v>
      </c>
      <c r="M386" s="4" t="s">
        <v>107</v>
      </c>
      <c r="N386" s="4" t="s">
        <v>30</v>
      </c>
      <c r="O386" s="4" t="s">
        <v>24</v>
      </c>
      <c r="P386" s="4" t="s">
        <v>24</v>
      </c>
      <c r="Q386" s="4"/>
      <c r="R386" s="4"/>
    </row>
    <row r="387" spans="1:18" x14ac:dyDescent="0.15">
      <c r="A387" s="4">
        <v>39</v>
      </c>
      <c r="B387" s="24" t="s">
        <v>512</v>
      </c>
      <c r="C387" s="24"/>
      <c r="D387" s="24"/>
      <c r="E387" s="4" t="s">
        <v>513</v>
      </c>
      <c r="F387" s="4" t="s">
        <v>20</v>
      </c>
      <c r="G387" s="8" t="s">
        <v>21</v>
      </c>
      <c r="H387" s="4">
        <v>70.97</v>
      </c>
      <c r="I387" s="4">
        <v>89.974999999999994</v>
      </c>
      <c r="J387" s="4">
        <v>57.181232981383701</v>
      </c>
      <c r="K387" s="4">
        <v>23</v>
      </c>
      <c r="L387" s="4">
        <v>46.926863086968602</v>
      </c>
      <c r="M387" s="4" t="s">
        <v>22</v>
      </c>
      <c r="N387" s="4" t="s">
        <v>48</v>
      </c>
      <c r="O387" s="4" t="s">
        <v>24</v>
      </c>
      <c r="P387" s="4" t="s">
        <v>24</v>
      </c>
      <c r="Q387" s="4"/>
      <c r="R387" s="4"/>
    </row>
    <row r="388" spans="1:18" x14ac:dyDescent="0.15">
      <c r="A388" s="4">
        <v>40</v>
      </c>
      <c r="B388" s="24" t="s">
        <v>514</v>
      </c>
      <c r="C388" s="24"/>
      <c r="D388" s="24"/>
      <c r="E388" s="7">
        <v>35131</v>
      </c>
      <c r="F388" s="4" t="s">
        <v>20</v>
      </c>
      <c r="G388" s="8" t="s">
        <v>21</v>
      </c>
      <c r="H388" s="4">
        <v>70.88</v>
      </c>
      <c r="I388" s="4">
        <v>92.635000000000005</v>
      </c>
      <c r="J388" s="4">
        <v>55.977677983483602</v>
      </c>
      <c r="K388" s="4">
        <v>24</v>
      </c>
      <c r="L388" s="4">
        <v>46.384374588438497</v>
      </c>
      <c r="M388" s="4" t="s">
        <v>22</v>
      </c>
      <c r="N388" s="4" t="s">
        <v>48</v>
      </c>
      <c r="O388" s="4" t="s">
        <v>24</v>
      </c>
      <c r="P388" s="4" t="s">
        <v>24</v>
      </c>
      <c r="Q388" s="4"/>
      <c r="R388" s="4"/>
    </row>
    <row r="389" spans="1:18" x14ac:dyDescent="0.15">
      <c r="A389" s="4">
        <v>41</v>
      </c>
      <c r="B389" s="24" t="s">
        <v>515</v>
      </c>
      <c r="C389" s="24"/>
      <c r="D389" s="24"/>
      <c r="E389" s="7">
        <v>33151</v>
      </c>
      <c r="F389" s="4" t="s">
        <v>34</v>
      </c>
      <c r="G389" s="8" t="s">
        <v>21</v>
      </c>
      <c r="H389" s="4">
        <v>69.78</v>
      </c>
      <c r="I389" s="4">
        <v>92.635000000000005</v>
      </c>
      <c r="J389" s="4">
        <v>55.108949910940801</v>
      </c>
      <c r="K389" s="4">
        <v>25</v>
      </c>
      <c r="L389" s="4">
        <v>46.0762649376586</v>
      </c>
      <c r="M389" s="4" t="s">
        <v>22</v>
      </c>
      <c r="N389" s="4" t="s">
        <v>48</v>
      </c>
      <c r="O389" s="4" t="s">
        <v>24</v>
      </c>
      <c r="P389" s="4" t="s">
        <v>24</v>
      </c>
      <c r="Q389" s="4"/>
      <c r="R389" s="4"/>
    </row>
    <row r="392" spans="1:18" ht="14.25" thickBot="1" x14ac:dyDescent="0.2"/>
    <row r="393" spans="1:18" ht="15" thickTop="1" thickBot="1" x14ac:dyDescent="0.2">
      <c r="A393" s="25" t="s">
        <v>0</v>
      </c>
      <c r="B393" s="25"/>
      <c r="C393" s="26" t="s">
        <v>516</v>
      </c>
      <c r="D393" s="27"/>
      <c r="E393" s="27"/>
      <c r="F393" s="27"/>
      <c r="G393" s="27"/>
      <c r="H393" s="27"/>
      <c r="I393" s="27"/>
      <c r="J393" s="27"/>
      <c r="K393" s="28"/>
      <c r="L393" s="29" t="s">
        <v>2</v>
      </c>
      <c r="M393" s="25"/>
      <c r="N393" s="30" t="s">
        <v>3</v>
      </c>
      <c r="O393" s="31"/>
      <c r="P393" s="2" t="s">
        <v>4</v>
      </c>
      <c r="Q393" s="3">
        <v>1</v>
      </c>
    </row>
    <row r="394" spans="1:18" ht="14.25" thickTop="1" x14ac:dyDescent="0.15"/>
    <row r="395" spans="1:18" x14ac:dyDescent="0.15">
      <c r="A395" s="6" t="s">
        <v>5</v>
      </c>
      <c r="B395" s="32" t="s">
        <v>6</v>
      </c>
      <c r="C395" s="32"/>
      <c r="D395" s="32"/>
      <c r="E395" s="6" t="s">
        <v>7</v>
      </c>
      <c r="F395" s="6" t="s">
        <v>8</v>
      </c>
      <c r="G395" s="6" t="s">
        <v>9</v>
      </c>
      <c r="H395" s="6" t="s">
        <v>10</v>
      </c>
      <c r="I395" s="6" t="s">
        <v>11</v>
      </c>
      <c r="J395" s="6" t="s">
        <v>12</v>
      </c>
      <c r="K395" s="6" t="s">
        <v>13</v>
      </c>
      <c r="L395" s="6" t="s">
        <v>14</v>
      </c>
      <c r="M395" s="6" t="s">
        <v>15</v>
      </c>
      <c r="N395" s="6" t="s">
        <v>16</v>
      </c>
      <c r="O395" s="6" t="s">
        <v>17</v>
      </c>
      <c r="P395" s="6" t="s">
        <v>18</v>
      </c>
      <c r="Q395" s="6"/>
      <c r="R395" s="6"/>
    </row>
    <row r="396" spans="1:18" x14ac:dyDescent="0.15">
      <c r="A396" s="4">
        <v>1</v>
      </c>
      <c r="B396" s="24" t="s">
        <v>517</v>
      </c>
      <c r="C396" s="24"/>
      <c r="D396" s="24"/>
      <c r="E396" s="4" t="s">
        <v>518</v>
      </c>
      <c r="F396" s="4" t="s">
        <v>20</v>
      </c>
      <c r="G396" s="8" t="s">
        <v>21</v>
      </c>
      <c r="H396" s="4">
        <v>88.286000000000001</v>
      </c>
      <c r="I396" s="4">
        <v>88.680999999999997</v>
      </c>
      <c r="J396" s="4">
        <v>71.848791640824999</v>
      </c>
      <c r="K396" s="4">
        <v>81</v>
      </c>
      <c r="L396" s="4">
        <v>80.594154148577502</v>
      </c>
      <c r="M396" s="4" t="s">
        <v>22</v>
      </c>
      <c r="N396" s="4" t="s">
        <v>35</v>
      </c>
      <c r="O396" s="4" t="s">
        <v>78</v>
      </c>
      <c r="P396" s="4" t="s">
        <v>24</v>
      </c>
      <c r="Q396" s="4"/>
      <c r="R396" s="4"/>
    </row>
    <row r="397" spans="1:18" ht="39" x14ac:dyDescent="0.15">
      <c r="A397" s="4">
        <v>2</v>
      </c>
      <c r="B397" s="24" t="s">
        <v>519</v>
      </c>
      <c r="C397" s="24"/>
      <c r="D397" s="24"/>
      <c r="E397" s="7">
        <v>34982</v>
      </c>
      <c r="F397" s="4" t="s">
        <v>20</v>
      </c>
      <c r="G397" s="8" t="s">
        <v>520</v>
      </c>
      <c r="H397" s="4">
        <v>88.813000000000002</v>
      </c>
      <c r="I397" s="4">
        <v>88.813000000000002</v>
      </c>
      <c r="J397" s="4">
        <v>72.203249999999997</v>
      </c>
      <c r="K397" s="4">
        <v>52</v>
      </c>
      <c r="L397" s="4">
        <v>66.142274999999998</v>
      </c>
      <c r="M397" s="4" t="s">
        <v>22</v>
      </c>
      <c r="N397" s="4" t="s">
        <v>43</v>
      </c>
      <c r="O397" s="4" t="s">
        <v>24</v>
      </c>
      <c r="P397" s="4" t="s">
        <v>24</v>
      </c>
      <c r="Q397" s="4"/>
      <c r="R397" s="4"/>
    </row>
    <row r="398" spans="1:18" x14ac:dyDescent="0.15">
      <c r="A398" s="4">
        <v>3</v>
      </c>
      <c r="B398" s="24" t="s">
        <v>521</v>
      </c>
      <c r="C398" s="24"/>
      <c r="D398" s="24"/>
      <c r="E398" s="4" t="s">
        <v>522</v>
      </c>
      <c r="F398" s="4" t="s">
        <v>34</v>
      </c>
      <c r="G398" s="8" t="s">
        <v>21</v>
      </c>
      <c r="H398" s="4">
        <v>74.195999999999998</v>
      </c>
      <c r="I398" s="4">
        <v>88.680999999999997</v>
      </c>
      <c r="J398" s="4">
        <v>60.382087132531197</v>
      </c>
      <c r="K398" s="4">
        <v>58</v>
      </c>
      <c r="L398" s="4">
        <v>59.667460992771801</v>
      </c>
      <c r="M398" s="4" t="s">
        <v>22</v>
      </c>
      <c r="N398" s="4" t="s">
        <v>43</v>
      </c>
      <c r="O398" s="4" t="s">
        <v>24</v>
      </c>
      <c r="P398" s="4" t="s">
        <v>24</v>
      </c>
      <c r="Q398" s="4"/>
      <c r="R398" s="4"/>
    </row>
    <row r="399" spans="1:18" x14ac:dyDescent="0.15">
      <c r="A399" s="4">
        <v>4</v>
      </c>
      <c r="B399" s="24" t="s">
        <v>523</v>
      </c>
      <c r="C399" s="24"/>
      <c r="D399" s="24"/>
      <c r="E399" s="4" t="s">
        <v>524</v>
      </c>
      <c r="F399" s="4" t="s">
        <v>34</v>
      </c>
      <c r="G399" s="8" t="s">
        <v>21</v>
      </c>
      <c r="H399" s="4">
        <v>88.680999999999997</v>
      </c>
      <c r="I399" s="4">
        <v>88.680999999999997</v>
      </c>
      <c r="J399" s="4">
        <v>72.170249999999996</v>
      </c>
      <c r="K399" s="4">
        <v>36</v>
      </c>
      <c r="L399" s="4">
        <v>61.319175000000001</v>
      </c>
      <c r="M399" s="4" t="s">
        <v>22</v>
      </c>
      <c r="N399" s="4" t="s">
        <v>48</v>
      </c>
      <c r="O399" s="4" t="s">
        <v>24</v>
      </c>
      <c r="P399" s="4" t="s">
        <v>24</v>
      </c>
      <c r="Q399" s="4"/>
      <c r="R399" s="4"/>
    </row>
    <row r="400" spans="1:18" x14ac:dyDescent="0.15">
      <c r="A400" s="4">
        <v>5</v>
      </c>
      <c r="B400" s="24" t="s">
        <v>525</v>
      </c>
      <c r="C400" s="24"/>
      <c r="D400" s="24"/>
      <c r="E400" s="4" t="s">
        <v>526</v>
      </c>
      <c r="F400" s="4" t="s">
        <v>20</v>
      </c>
      <c r="G400" s="8" t="s">
        <v>21</v>
      </c>
      <c r="H400" s="4">
        <v>81.739999999999995</v>
      </c>
      <c r="I400" s="4">
        <v>88.680999999999997</v>
      </c>
      <c r="J400" s="4">
        <v>66.521534883458699</v>
      </c>
      <c r="K400" s="4">
        <v>35</v>
      </c>
      <c r="L400" s="4">
        <v>57.065074418421098</v>
      </c>
      <c r="M400" s="4" t="s">
        <v>22</v>
      </c>
      <c r="N400" s="4" t="s">
        <v>48</v>
      </c>
      <c r="O400" s="4" t="s">
        <v>24</v>
      </c>
      <c r="P400" s="4" t="s">
        <v>24</v>
      </c>
      <c r="Q400" s="4"/>
      <c r="R400" s="4"/>
    </row>
    <row r="401" spans="1:18" x14ac:dyDescent="0.15">
      <c r="A401" s="4">
        <v>6</v>
      </c>
      <c r="B401" s="24" t="s">
        <v>527</v>
      </c>
      <c r="C401" s="24"/>
      <c r="D401" s="24"/>
      <c r="E401" s="7">
        <v>35977</v>
      </c>
      <c r="F401" s="4" t="s">
        <v>20</v>
      </c>
      <c r="G401" s="8" t="s">
        <v>21</v>
      </c>
      <c r="H401" s="4">
        <v>74.203000000000003</v>
      </c>
      <c r="I401" s="4">
        <v>88.680999999999997</v>
      </c>
      <c r="J401" s="4">
        <v>60.387783862947003</v>
      </c>
      <c r="K401" s="4">
        <v>39</v>
      </c>
      <c r="L401" s="4">
        <v>53.971448704062901</v>
      </c>
      <c r="M401" s="4" t="s">
        <v>22</v>
      </c>
      <c r="N401" s="4" t="s">
        <v>48</v>
      </c>
      <c r="O401" s="4" t="s">
        <v>24</v>
      </c>
      <c r="P401" s="4" t="s">
        <v>24</v>
      </c>
      <c r="Q401" s="4"/>
      <c r="R401" s="4"/>
    </row>
    <row r="402" spans="1:18" ht="39" x14ac:dyDescent="0.15">
      <c r="A402" s="4">
        <v>7</v>
      </c>
      <c r="B402" s="24" t="s">
        <v>528</v>
      </c>
      <c r="C402" s="24"/>
      <c r="D402" s="24"/>
      <c r="E402" s="4" t="s">
        <v>529</v>
      </c>
      <c r="F402" s="4" t="s">
        <v>20</v>
      </c>
      <c r="G402" s="8" t="s">
        <v>530</v>
      </c>
      <c r="H402" s="4">
        <v>63.206000000000003</v>
      </c>
      <c r="I402" s="4">
        <v>77.25</v>
      </c>
      <c r="J402" s="4">
        <v>56.7115323624596</v>
      </c>
      <c r="K402" s="4">
        <v>47</v>
      </c>
      <c r="L402" s="4">
        <v>53.798072653721697</v>
      </c>
      <c r="M402" s="4" t="s">
        <v>139</v>
      </c>
      <c r="N402" s="4" t="s">
        <v>30</v>
      </c>
      <c r="O402" s="4" t="s">
        <v>24</v>
      </c>
      <c r="P402" s="4" t="s">
        <v>24</v>
      </c>
      <c r="Q402" s="4"/>
      <c r="R402" s="4"/>
    </row>
    <row r="403" spans="1:18" x14ac:dyDescent="0.15">
      <c r="A403" s="4">
        <v>8</v>
      </c>
      <c r="B403" s="24" t="s">
        <v>531</v>
      </c>
      <c r="C403" s="24"/>
      <c r="D403" s="24"/>
      <c r="E403" s="4" t="s">
        <v>532</v>
      </c>
      <c r="F403" s="4" t="s">
        <v>20</v>
      </c>
      <c r="G403" s="8" t="s">
        <v>21</v>
      </c>
      <c r="H403" s="4">
        <v>70.093000000000004</v>
      </c>
      <c r="I403" s="4">
        <v>81.962999999999994</v>
      </c>
      <c r="J403" s="4">
        <v>60.282177808889401</v>
      </c>
      <c r="K403" s="4">
        <v>32</v>
      </c>
      <c r="L403" s="4">
        <v>51.797524466222598</v>
      </c>
      <c r="M403" s="4" t="s">
        <v>29</v>
      </c>
      <c r="N403" s="4" t="s">
        <v>30</v>
      </c>
      <c r="O403" s="4" t="s">
        <v>24</v>
      </c>
      <c r="P403" s="4" t="s">
        <v>24</v>
      </c>
      <c r="Q403" s="4"/>
      <c r="R403" s="4"/>
    </row>
    <row r="404" spans="1:18" x14ac:dyDescent="0.15">
      <c r="A404" s="4">
        <v>9</v>
      </c>
      <c r="B404" s="24" t="s">
        <v>533</v>
      </c>
      <c r="C404" s="24"/>
      <c r="D404" s="24"/>
      <c r="E404" s="4" t="s">
        <v>534</v>
      </c>
      <c r="F404" s="4" t="s">
        <v>20</v>
      </c>
      <c r="G404" s="8" t="s">
        <v>21</v>
      </c>
      <c r="H404" s="4">
        <v>75.073999999999998</v>
      </c>
      <c r="I404" s="4">
        <v>81.962999999999994</v>
      </c>
      <c r="J404" s="4">
        <v>64.565993991191107</v>
      </c>
      <c r="K404" s="4">
        <v>20</v>
      </c>
      <c r="L404" s="4">
        <v>51.196195793833802</v>
      </c>
      <c r="M404" s="4" t="s">
        <v>22</v>
      </c>
      <c r="N404" s="4" t="s">
        <v>48</v>
      </c>
      <c r="O404" s="4" t="s">
        <v>24</v>
      </c>
      <c r="P404" s="4" t="s">
        <v>24</v>
      </c>
      <c r="Q404" s="4"/>
      <c r="R404" s="4"/>
    </row>
    <row r="405" spans="1:18" x14ac:dyDescent="0.15">
      <c r="A405" s="4">
        <v>10</v>
      </c>
      <c r="B405" s="24" t="s">
        <v>535</v>
      </c>
      <c r="C405" s="24"/>
      <c r="D405" s="24"/>
      <c r="E405" s="7">
        <v>35433</v>
      </c>
      <c r="F405" s="4" t="s">
        <v>20</v>
      </c>
      <c r="G405" s="8" t="s">
        <v>21</v>
      </c>
      <c r="H405" s="4">
        <v>72.722999999999999</v>
      </c>
      <c r="I405" s="4">
        <v>93.176000000000002</v>
      </c>
      <c r="J405" s="4">
        <v>57.205284214819301</v>
      </c>
      <c r="K405" s="4">
        <v>30</v>
      </c>
      <c r="L405" s="4">
        <v>49.043698950373503</v>
      </c>
      <c r="M405" s="4" t="s">
        <v>22</v>
      </c>
      <c r="N405" s="4" t="s">
        <v>48</v>
      </c>
      <c r="O405" s="4" t="s">
        <v>24</v>
      </c>
      <c r="P405" s="4" t="s">
        <v>24</v>
      </c>
      <c r="Q405" s="4"/>
      <c r="R405" s="4"/>
    </row>
    <row r="406" spans="1:18" x14ac:dyDescent="0.15">
      <c r="A406" s="4">
        <v>11</v>
      </c>
      <c r="B406" s="24" t="s">
        <v>536</v>
      </c>
      <c r="C406" s="24"/>
      <c r="D406" s="24"/>
      <c r="E406" s="4" t="s">
        <v>537</v>
      </c>
      <c r="F406" s="4" t="s">
        <v>20</v>
      </c>
      <c r="G406" s="8" t="s">
        <v>21</v>
      </c>
      <c r="H406" s="4">
        <v>67.837999999999994</v>
      </c>
      <c r="I406" s="4">
        <v>88.680999999999997</v>
      </c>
      <c r="J406" s="4">
        <v>55.207828277759603</v>
      </c>
      <c r="K406" s="4">
        <v>31</v>
      </c>
      <c r="L406" s="4">
        <v>47.945479794431698</v>
      </c>
      <c r="M406" s="4" t="s">
        <v>22</v>
      </c>
      <c r="N406" s="4" t="s">
        <v>48</v>
      </c>
      <c r="O406" s="4" t="s">
        <v>24</v>
      </c>
      <c r="P406" s="4" t="s">
        <v>24</v>
      </c>
      <c r="Q406" s="4"/>
      <c r="R406" s="4"/>
    </row>
    <row r="407" spans="1:18" x14ac:dyDescent="0.15">
      <c r="A407" s="4">
        <v>12</v>
      </c>
      <c r="B407" s="24" t="s">
        <v>538</v>
      </c>
      <c r="C407" s="24"/>
      <c r="D407" s="24"/>
      <c r="E407" s="4" t="s">
        <v>539</v>
      </c>
      <c r="F407" s="4" t="s">
        <v>20</v>
      </c>
      <c r="G407" s="8" t="s">
        <v>21</v>
      </c>
      <c r="H407" s="4">
        <v>69.600999999999999</v>
      </c>
      <c r="I407" s="4">
        <v>88.680999999999997</v>
      </c>
      <c r="J407" s="4">
        <v>56.642590523900303</v>
      </c>
      <c r="K407" s="4">
        <v>18</v>
      </c>
      <c r="L407" s="4">
        <v>45.049813366730199</v>
      </c>
      <c r="M407" s="4" t="s">
        <v>22</v>
      </c>
      <c r="N407" s="4" t="s">
        <v>48</v>
      </c>
      <c r="O407" s="4" t="s">
        <v>24</v>
      </c>
      <c r="P407" s="4" t="s">
        <v>24</v>
      </c>
      <c r="Q407" s="4"/>
      <c r="R407" s="4"/>
    </row>
    <row r="408" spans="1:18" x14ac:dyDescent="0.15">
      <c r="A408" s="4">
        <v>13</v>
      </c>
      <c r="B408" s="24" t="s">
        <v>540</v>
      </c>
      <c r="C408" s="24"/>
      <c r="D408" s="24"/>
      <c r="E408" s="4" t="s">
        <v>541</v>
      </c>
      <c r="F408" s="4" t="s">
        <v>20</v>
      </c>
      <c r="G408" s="8" t="s">
        <v>21</v>
      </c>
      <c r="H408" s="4">
        <v>67.174000000000007</v>
      </c>
      <c r="I408" s="4">
        <v>88.680999999999997</v>
      </c>
      <c r="J408" s="4">
        <v>54.6674527068933</v>
      </c>
      <c r="K408" s="4">
        <v>22</v>
      </c>
      <c r="L408" s="4">
        <v>44.867216894825297</v>
      </c>
      <c r="M408" s="4" t="s">
        <v>22</v>
      </c>
      <c r="N408" s="4" t="s">
        <v>48</v>
      </c>
      <c r="O408" s="4" t="s">
        <v>24</v>
      </c>
      <c r="P408" s="4" t="s">
        <v>24</v>
      </c>
      <c r="Q408" s="4"/>
      <c r="R408" s="4"/>
    </row>
    <row r="409" spans="1:18" ht="39" x14ac:dyDescent="0.15">
      <c r="A409" s="4">
        <v>14</v>
      </c>
      <c r="B409" s="24" t="s">
        <v>542</v>
      </c>
      <c r="C409" s="24"/>
      <c r="D409" s="24"/>
      <c r="E409" s="4" t="s">
        <v>543</v>
      </c>
      <c r="F409" s="4" t="s">
        <v>34</v>
      </c>
      <c r="G409" s="8" t="s">
        <v>544</v>
      </c>
      <c r="H409" s="4">
        <v>56.017000000000003</v>
      </c>
      <c r="I409" s="4">
        <v>70.587999999999994</v>
      </c>
      <c r="J409" s="4">
        <v>53.683090596135301</v>
      </c>
      <c r="K409" s="4">
        <v>19</v>
      </c>
      <c r="L409" s="4">
        <v>43.278163417294699</v>
      </c>
      <c r="M409" s="4" t="s">
        <v>39</v>
      </c>
      <c r="N409" s="4" t="s">
        <v>30</v>
      </c>
      <c r="O409" s="4" t="s">
        <v>24</v>
      </c>
      <c r="P409" s="4" t="s">
        <v>24</v>
      </c>
      <c r="Q409" s="4"/>
      <c r="R409" s="4"/>
    </row>
    <row r="410" spans="1:18" x14ac:dyDescent="0.15">
      <c r="A410" s="4">
        <v>15</v>
      </c>
      <c r="B410" s="24" t="s">
        <v>545</v>
      </c>
      <c r="C410" s="24"/>
      <c r="D410" s="24"/>
      <c r="E410" s="7">
        <v>35831</v>
      </c>
      <c r="F410" s="4" t="s">
        <v>20</v>
      </c>
      <c r="G410" s="8" t="s">
        <v>21</v>
      </c>
      <c r="H410" s="4">
        <v>67.635000000000005</v>
      </c>
      <c r="I410" s="4">
        <v>88.286000000000001</v>
      </c>
      <c r="J410" s="4">
        <v>55.213237687742101</v>
      </c>
      <c r="K410" s="4">
        <v>14</v>
      </c>
      <c r="L410" s="4">
        <v>42.849266381419497</v>
      </c>
      <c r="M410" s="4" t="s">
        <v>22</v>
      </c>
      <c r="N410" s="4" t="s">
        <v>48</v>
      </c>
      <c r="O410" s="4" t="s">
        <v>24</v>
      </c>
      <c r="P410" s="4" t="s">
        <v>24</v>
      </c>
      <c r="Q410" s="4"/>
      <c r="R410" s="4"/>
    </row>
    <row r="411" spans="1:18" x14ac:dyDescent="0.15">
      <c r="A411" s="4">
        <v>16</v>
      </c>
      <c r="B411" s="24" t="s">
        <v>546</v>
      </c>
      <c r="C411" s="24"/>
      <c r="D411" s="24"/>
      <c r="E411" s="4" t="s">
        <v>547</v>
      </c>
      <c r="F411" s="4" t="s">
        <v>20</v>
      </c>
      <c r="G411" s="8" t="s">
        <v>21</v>
      </c>
      <c r="H411" s="4">
        <v>61.01</v>
      </c>
      <c r="I411" s="4">
        <v>89.674000000000007</v>
      </c>
      <c r="J411" s="4">
        <v>49.270163982871303</v>
      </c>
      <c r="K411" s="4">
        <v>27</v>
      </c>
      <c r="L411" s="4">
        <v>42.589114788009901</v>
      </c>
      <c r="M411" s="4" t="s">
        <v>39</v>
      </c>
      <c r="N411" s="4" t="s">
        <v>48</v>
      </c>
      <c r="O411" s="4" t="s">
        <v>24</v>
      </c>
      <c r="P411" s="4" t="s">
        <v>24</v>
      </c>
      <c r="Q411" s="4"/>
      <c r="R411" s="4"/>
    </row>
    <row r="414" spans="1:18" ht="14.25" thickBot="1" x14ac:dyDescent="0.2"/>
    <row r="415" spans="1:18" ht="15" thickTop="1" thickBot="1" x14ac:dyDescent="0.2">
      <c r="A415" s="25" t="s">
        <v>0</v>
      </c>
      <c r="B415" s="25"/>
      <c r="C415" s="26" t="s">
        <v>548</v>
      </c>
      <c r="D415" s="27"/>
      <c r="E415" s="27"/>
      <c r="F415" s="27"/>
      <c r="G415" s="27"/>
      <c r="H415" s="27"/>
      <c r="I415" s="27"/>
      <c r="J415" s="27"/>
      <c r="K415" s="28"/>
      <c r="L415" s="29" t="s">
        <v>2</v>
      </c>
      <c r="M415" s="25"/>
      <c r="N415" s="30" t="s">
        <v>3</v>
      </c>
      <c r="O415" s="31"/>
      <c r="P415" s="2" t="s">
        <v>4</v>
      </c>
      <c r="Q415" s="3">
        <v>1</v>
      </c>
    </row>
    <row r="416" spans="1:18" ht="14.25" thickTop="1" x14ac:dyDescent="0.15"/>
    <row r="417" spans="1:18" x14ac:dyDescent="0.15">
      <c r="A417" s="6" t="s">
        <v>5</v>
      </c>
      <c r="B417" s="32" t="s">
        <v>6</v>
      </c>
      <c r="C417" s="32"/>
      <c r="D417" s="32"/>
      <c r="E417" s="6" t="s">
        <v>7</v>
      </c>
      <c r="F417" s="6" t="s">
        <v>8</v>
      </c>
      <c r="G417" s="6" t="s">
        <v>9</v>
      </c>
      <c r="H417" s="6" t="s">
        <v>10</v>
      </c>
      <c r="I417" s="6" t="s">
        <v>11</v>
      </c>
      <c r="J417" s="6" t="s">
        <v>12</v>
      </c>
      <c r="K417" s="6" t="s">
        <v>13</v>
      </c>
      <c r="L417" s="6" t="s">
        <v>14</v>
      </c>
      <c r="M417" s="6" t="s">
        <v>15</v>
      </c>
      <c r="N417" s="6" t="s">
        <v>16</v>
      </c>
      <c r="O417" s="6" t="s">
        <v>17</v>
      </c>
      <c r="P417" s="6" t="s">
        <v>18</v>
      </c>
      <c r="Q417" s="6"/>
      <c r="R417" s="6"/>
    </row>
    <row r="418" spans="1:18" ht="39" x14ac:dyDescent="0.15">
      <c r="A418" s="4">
        <v>1</v>
      </c>
      <c r="B418" s="24" t="s">
        <v>549</v>
      </c>
      <c r="C418" s="24"/>
      <c r="D418" s="24"/>
      <c r="E418" s="7">
        <v>35281</v>
      </c>
      <c r="F418" s="4" t="s">
        <v>20</v>
      </c>
      <c r="G418" s="8" t="s">
        <v>550</v>
      </c>
      <c r="H418" s="4">
        <v>92.022000000000006</v>
      </c>
      <c r="I418" s="4">
        <v>92.022000000000006</v>
      </c>
      <c r="J418" s="4">
        <v>73.005499999999998</v>
      </c>
      <c r="K418" s="4">
        <v>41</v>
      </c>
      <c r="L418" s="4">
        <v>63.403849999999998</v>
      </c>
      <c r="M418" s="4" t="s">
        <v>29</v>
      </c>
      <c r="N418" s="4" t="s">
        <v>30</v>
      </c>
      <c r="O418" s="4" t="s">
        <v>24</v>
      </c>
      <c r="P418" s="4" t="s">
        <v>24</v>
      </c>
      <c r="Q418" s="4"/>
      <c r="R418" s="4"/>
    </row>
    <row r="419" spans="1:18" ht="39" x14ac:dyDescent="0.15">
      <c r="A419" s="4">
        <v>2</v>
      </c>
      <c r="B419" s="24" t="s">
        <v>551</v>
      </c>
      <c r="C419" s="24"/>
      <c r="D419" s="24"/>
      <c r="E419" s="4" t="s">
        <v>552</v>
      </c>
      <c r="F419" s="4" t="s">
        <v>20</v>
      </c>
      <c r="G419" s="8" t="s">
        <v>144</v>
      </c>
      <c r="H419" s="4">
        <v>86.944999999999993</v>
      </c>
      <c r="I419" s="4">
        <v>88.771000000000001</v>
      </c>
      <c r="J419" s="4">
        <v>70.707760966419201</v>
      </c>
      <c r="K419" s="4">
        <v>46</v>
      </c>
      <c r="L419" s="4">
        <v>63.295432676493398</v>
      </c>
      <c r="M419" s="4" t="s">
        <v>22</v>
      </c>
      <c r="N419" s="4" t="s">
        <v>23</v>
      </c>
      <c r="O419" s="4" t="s">
        <v>24</v>
      </c>
      <c r="P419" s="4" t="s">
        <v>24</v>
      </c>
      <c r="Q419" s="4"/>
      <c r="R419" s="4"/>
    </row>
    <row r="420" spans="1:18" x14ac:dyDescent="0.15">
      <c r="A420" s="4">
        <v>3</v>
      </c>
      <c r="B420" s="24" t="s">
        <v>553</v>
      </c>
      <c r="C420" s="24"/>
      <c r="D420" s="24"/>
      <c r="E420" s="4" t="s">
        <v>554</v>
      </c>
      <c r="F420" s="4" t="s">
        <v>20</v>
      </c>
      <c r="G420" s="8" t="s">
        <v>21</v>
      </c>
      <c r="H420" s="4">
        <v>83.796000000000006</v>
      </c>
      <c r="I420" s="4">
        <v>85.769000000000005</v>
      </c>
      <c r="J420" s="4">
        <v>69.798817533141303</v>
      </c>
      <c r="K420" s="4">
        <v>45.5</v>
      </c>
      <c r="L420" s="4">
        <v>62.509172273198899</v>
      </c>
      <c r="M420" s="4" t="s">
        <v>22</v>
      </c>
      <c r="N420" s="4" t="s">
        <v>48</v>
      </c>
      <c r="O420" s="4" t="s">
        <v>24</v>
      </c>
      <c r="P420" s="4" t="s">
        <v>24</v>
      </c>
      <c r="Q420" s="4"/>
      <c r="R420" s="4"/>
    </row>
    <row r="421" spans="1:18" ht="39" x14ac:dyDescent="0.15">
      <c r="A421" s="4">
        <v>4</v>
      </c>
      <c r="B421" s="24" t="s">
        <v>555</v>
      </c>
      <c r="C421" s="24"/>
      <c r="D421" s="24"/>
      <c r="E421" s="4" t="s">
        <v>556</v>
      </c>
      <c r="F421" s="4" t="s">
        <v>20</v>
      </c>
      <c r="G421" s="8" t="s">
        <v>557</v>
      </c>
      <c r="H421" s="4">
        <v>76.873999999999995</v>
      </c>
      <c r="I421" s="4">
        <v>87.792000000000002</v>
      </c>
      <c r="J421" s="4">
        <v>63.000393566611997</v>
      </c>
      <c r="K421" s="4">
        <v>41</v>
      </c>
      <c r="L421" s="4">
        <v>56.400275496628403</v>
      </c>
      <c r="M421" s="4" t="s">
        <v>22</v>
      </c>
      <c r="N421" s="4" t="s">
        <v>48</v>
      </c>
      <c r="O421" s="4" t="s">
        <v>24</v>
      </c>
      <c r="P421" s="4" t="s">
        <v>24</v>
      </c>
      <c r="Q421" s="4"/>
      <c r="R421" s="4"/>
    </row>
    <row r="422" spans="1:18" x14ac:dyDescent="0.15">
      <c r="A422" s="4">
        <v>5</v>
      </c>
      <c r="B422" s="24" t="s">
        <v>558</v>
      </c>
      <c r="C422" s="24"/>
      <c r="D422" s="24"/>
      <c r="E422" s="7">
        <v>35500</v>
      </c>
      <c r="F422" s="4" t="s">
        <v>20</v>
      </c>
      <c r="G422" s="8" t="s">
        <v>21</v>
      </c>
      <c r="H422" s="4">
        <v>76.831999999999994</v>
      </c>
      <c r="I422" s="4">
        <v>83.429000000000002</v>
      </c>
      <c r="J422" s="4">
        <v>65.254338803054097</v>
      </c>
      <c r="K422" s="4">
        <v>35.5</v>
      </c>
      <c r="L422" s="4">
        <v>56.328037162137903</v>
      </c>
      <c r="M422" s="4" t="s">
        <v>22</v>
      </c>
      <c r="N422" s="4" t="s">
        <v>48</v>
      </c>
      <c r="O422" s="4" t="s">
        <v>24</v>
      </c>
      <c r="P422" s="4" t="s">
        <v>24</v>
      </c>
      <c r="Q422" s="4"/>
      <c r="R422" s="4"/>
    </row>
    <row r="423" spans="1:18" x14ac:dyDescent="0.15">
      <c r="A423" s="4">
        <v>6</v>
      </c>
      <c r="B423" s="24" t="s">
        <v>559</v>
      </c>
      <c r="C423" s="24"/>
      <c r="D423" s="24"/>
      <c r="E423" s="7">
        <v>33244</v>
      </c>
      <c r="F423" s="4" t="s">
        <v>20</v>
      </c>
      <c r="G423" s="8" t="s">
        <v>21</v>
      </c>
      <c r="H423" s="4">
        <v>66.808999999999997</v>
      </c>
      <c r="I423" s="4">
        <v>72.674999999999997</v>
      </c>
      <c r="J423" s="4">
        <v>62.666474286205698</v>
      </c>
      <c r="K423" s="4">
        <v>38</v>
      </c>
      <c r="L423" s="4">
        <v>55.266532000344</v>
      </c>
      <c r="M423" s="4" t="s">
        <v>22</v>
      </c>
      <c r="N423" s="4" t="s">
        <v>48</v>
      </c>
      <c r="O423" s="4" t="s">
        <v>24</v>
      </c>
      <c r="P423" s="4" t="s">
        <v>24</v>
      </c>
      <c r="Q423" s="4"/>
      <c r="R423" s="4"/>
    </row>
    <row r="424" spans="1:18" x14ac:dyDescent="0.15">
      <c r="A424" s="4">
        <v>7</v>
      </c>
      <c r="B424" s="24" t="s">
        <v>560</v>
      </c>
      <c r="C424" s="24"/>
      <c r="D424" s="24"/>
      <c r="E424" s="4" t="s">
        <v>561</v>
      </c>
      <c r="F424" s="4" t="s">
        <v>20</v>
      </c>
      <c r="G424" s="8" t="s">
        <v>21</v>
      </c>
      <c r="H424" s="4">
        <v>75.39</v>
      </c>
      <c r="I424" s="4">
        <v>83.429000000000002</v>
      </c>
      <c r="J424" s="4">
        <v>64.029630913711102</v>
      </c>
      <c r="K424" s="4">
        <v>34</v>
      </c>
      <c r="L424" s="4">
        <v>55.020741639597802</v>
      </c>
      <c r="M424" s="4" t="s">
        <v>29</v>
      </c>
      <c r="N424" s="4" t="s">
        <v>103</v>
      </c>
      <c r="O424" s="4" t="s">
        <v>24</v>
      </c>
      <c r="P424" s="4" t="s">
        <v>24</v>
      </c>
      <c r="Q424" s="4"/>
      <c r="R424" s="4"/>
    </row>
    <row r="425" spans="1:18" x14ac:dyDescent="0.15">
      <c r="A425" s="4">
        <v>8</v>
      </c>
      <c r="B425" s="24" t="s">
        <v>562</v>
      </c>
      <c r="C425" s="24"/>
      <c r="D425" s="24"/>
      <c r="E425" s="7">
        <v>35796</v>
      </c>
      <c r="F425" s="4" t="s">
        <v>34</v>
      </c>
      <c r="G425" s="8" t="s">
        <v>21</v>
      </c>
      <c r="H425" s="4">
        <v>81.207999999999998</v>
      </c>
      <c r="I425" s="4">
        <v>85.769000000000005</v>
      </c>
      <c r="J425" s="4">
        <v>67.643113922279596</v>
      </c>
      <c r="K425" s="4">
        <v>24</v>
      </c>
      <c r="L425" s="4">
        <v>54.550179745595699</v>
      </c>
      <c r="M425" s="4" t="s">
        <v>22</v>
      </c>
      <c r="N425" s="4" t="s">
        <v>48</v>
      </c>
      <c r="O425" s="4" t="s">
        <v>24</v>
      </c>
      <c r="P425" s="4" t="s">
        <v>24</v>
      </c>
      <c r="Q425" s="4"/>
      <c r="R425" s="4"/>
    </row>
    <row r="426" spans="1:18" ht="39" x14ac:dyDescent="0.15">
      <c r="A426" s="4">
        <v>9</v>
      </c>
      <c r="B426" s="24" t="s">
        <v>563</v>
      </c>
      <c r="C426" s="24"/>
      <c r="D426" s="24"/>
      <c r="E426" s="4" t="s">
        <v>564</v>
      </c>
      <c r="F426" s="4" t="s">
        <v>20</v>
      </c>
      <c r="G426" s="8" t="s">
        <v>565</v>
      </c>
      <c r="H426" s="4">
        <v>74.772999999999996</v>
      </c>
      <c r="I426" s="4">
        <v>78.790000000000006</v>
      </c>
      <c r="J426" s="4">
        <v>66.144068631806107</v>
      </c>
      <c r="K426" s="4">
        <v>24</v>
      </c>
      <c r="L426" s="4">
        <v>53.500848042264302</v>
      </c>
      <c r="M426" s="4" t="s">
        <v>22</v>
      </c>
      <c r="N426" s="4" t="s">
        <v>48</v>
      </c>
      <c r="O426" s="4" t="s">
        <v>24</v>
      </c>
      <c r="P426" s="4" t="s">
        <v>24</v>
      </c>
      <c r="Q426" s="4"/>
      <c r="R426" s="4"/>
    </row>
    <row r="427" spans="1:18" x14ac:dyDescent="0.15">
      <c r="A427" s="4">
        <v>10</v>
      </c>
      <c r="B427" s="24" t="s">
        <v>566</v>
      </c>
      <c r="C427" s="24"/>
      <c r="D427" s="24"/>
      <c r="E427" s="4" t="s">
        <v>567</v>
      </c>
      <c r="F427" s="4" t="s">
        <v>20</v>
      </c>
      <c r="G427" s="8" t="s">
        <v>21</v>
      </c>
      <c r="H427" s="4">
        <v>80.021000000000001</v>
      </c>
      <c r="I427" s="4">
        <v>85.769000000000005</v>
      </c>
      <c r="J427" s="4">
        <v>66.654388966293197</v>
      </c>
      <c r="K427" s="4">
        <v>21</v>
      </c>
      <c r="L427" s="4">
        <v>52.958072276405197</v>
      </c>
      <c r="M427" s="4" t="s">
        <v>22</v>
      </c>
      <c r="N427" s="4" t="s">
        <v>48</v>
      </c>
      <c r="O427" s="4" t="s">
        <v>24</v>
      </c>
      <c r="P427" s="4" t="s">
        <v>24</v>
      </c>
      <c r="Q427" s="4"/>
      <c r="R427" s="4"/>
    </row>
    <row r="428" spans="1:18" x14ac:dyDescent="0.15">
      <c r="A428" s="4">
        <v>11</v>
      </c>
      <c r="B428" s="24" t="s">
        <v>568</v>
      </c>
      <c r="C428" s="24"/>
      <c r="D428" s="24"/>
      <c r="E428" s="4" t="s">
        <v>569</v>
      </c>
      <c r="F428" s="4" t="s">
        <v>20</v>
      </c>
      <c r="G428" s="8" t="s">
        <v>21</v>
      </c>
      <c r="H428" s="4">
        <v>78.138000000000005</v>
      </c>
      <c r="I428" s="4">
        <v>85.769000000000005</v>
      </c>
      <c r="J428" s="4">
        <v>65.085923008313003</v>
      </c>
      <c r="K428" s="4">
        <v>22</v>
      </c>
      <c r="L428" s="4">
        <v>52.160146105819102</v>
      </c>
      <c r="M428" s="4" t="s">
        <v>22</v>
      </c>
      <c r="N428" s="4" t="s">
        <v>48</v>
      </c>
      <c r="O428" s="4" t="s">
        <v>24</v>
      </c>
      <c r="P428" s="4" t="s">
        <v>24</v>
      </c>
      <c r="Q428" s="4"/>
      <c r="R428" s="4"/>
    </row>
    <row r="429" spans="1:18" ht="39" x14ac:dyDescent="0.15">
      <c r="A429" s="4">
        <v>12</v>
      </c>
      <c r="B429" s="24" t="s">
        <v>570</v>
      </c>
      <c r="C429" s="24"/>
      <c r="D429" s="24"/>
      <c r="E429" s="7">
        <v>31048</v>
      </c>
      <c r="F429" s="4" t="s">
        <v>20</v>
      </c>
      <c r="G429" s="8" t="s">
        <v>571</v>
      </c>
      <c r="H429" s="4">
        <v>73.52</v>
      </c>
      <c r="I429" s="4">
        <v>84.522999999999996</v>
      </c>
      <c r="J429" s="4">
        <v>61.871120760029797</v>
      </c>
      <c r="K429" s="4">
        <v>29</v>
      </c>
      <c r="L429" s="4">
        <v>52.009784532020902</v>
      </c>
      <c r="M429" s="4" t="s">
        <v>39</v>
      </c>
      <c r="N429" s="4" t="s">
        <v>30</v>
      </c>
      <c r="O429" s="4" t="s">
        <v>24</v>
      </c>
      <c r="P429" s="4" t="s">
        <v>24</v>
      </c>
      <c r="Q429" s="4"/>
      <c r="R429" s="4"/>
    </row>
    <row r="430" spans="1:18" x14ac:dyDescent="0.15">
      <c r="A430" s="4">
        <v>13</v>
      </c>
      <c r="B430" s="24" t="s">
        <v>572</v>
      </c>
      <c r="C430" s="24"/>
      <c r="D430" s="24"/>
      <c r="E430" s="4" t="s">
        <v>573</v>
      </c>
      <c r="F430" s="4" t="s">
        <v>20</v>
      </c>
      <c r="G430" s="8" t="s">
        <v>21</v>
      </c>
      <c r="H430" s="4">
        <v>73.524000000000001</v>
      </c>
      <c r="I430" s="4">
        <v>85.769000000000005</v>
      </c>
      <c r="J430" s="4">
        <v>61.242639986475297</v>
      </c>
      <c r="K430" s="4">
        <v>28.5</v>
      </c>
      <c r="L430" s="4">
        <v>51.419847990532702</v>
      </c>
      <c r="M430" s="4" t="s">
        <v>22</v>
      </c>
      <c r="N430" s="4" t="s">
        <v>48</v>
      </c>
      <c r="O430" s="4" t="s">
        <v>24</v>
      </c>
      <c r="P430" s="4" t="s">
        <v>24</v>
      </c>
      <c r="Q430" s="4"/>
      <c r="R430" s="4"/>
    </row>
    <row r="431" spans="1:18" x14ac:dyDescent="0.15">
      <c r="A431" s="4">
        <v>14</v>
      </c>
      <c r="B431" s="24" t="s">
        <v>574</v>
      </c>
      <c r="C431" s="24"/>
      <c r="D431" s="24"/>
      <c r="E431" s="4" t="s">
        <v>575</v>
      </c>
      <c r="F431" s="4" t="s">
        <v>20</v>
      </c>
      <c r="G431" s="8" t="s">
        <v>21</v>
      </c>
      <c r="H431" s="4">
        <v>70.363</v>
      </c>
      <c r="I431" s="4">
        <v>88.879000000000005</v>
      </c>
      <c r="J431" s="4">
        <v>57.174341174518197</v>
      </c>
      <c r="K431" s="4">
        <v>37</v>
      </c>
      <c r="L431" s="4">
        <v>51.1220388221627</v>
      </c>
      <c r="M431" s="4" t="s">
        <v>22</v>
      </c>
      <c r="N431" s="4" t="s">
        <v>48</v>
      </c>
      <c r="O431" s="4" t="s">
        <v>24</v>
      </c>
      <c r="P431" s="4" t="s">
        <v>24</v>
      </c>
      <c r="Q431" s="4"/>
      <c r="R431" s="4"/>
    </row>
    <row r="432" spans="1:18" x14ac:dyDescent="0.15">
      <c r="A432" s="4">
        <v>15</v>
      </c>
      <c r="B432" s="24" t="s">
        <v>576</v>
      </c>
      <c r="C432" s="24"/>
      <c r="D432" s="24"/>
      <c r="E432" s="4" t="s">
        <v>577</v>
      </c>
      <c r="F432" s="4" t="s">
        <v>20</v>
      </c>
      <c r="G432" s="8" t="s">
        <v>21</v>
      </c>
      <c r="H432" s="4">
        <v>70.323999999999998</v>
      </c>
      <c r="I432" s="4">
        <v>83.429000000000002</v>
      </c>
      <c r="J432" s="4">
        <v>59.727016373203597</v>
      </c>
      <c r="K432" s="4">
        <v>24</v>
      </c>
      <c r="L432" s="4">
        <v>49.008911461242498</v>
      </c>
      <c r="M432" s="4" t="s">
        <v>22</v>
      </c>
      <c r="N432" s="4" t="s">
        <v>48</v>
      </c>
      <c r="O432" s="4" t="s">
        <v>24</v>
      </c>
      <c r="P432" s="4" t="s">
        <v>24</v>
      </c>
      <c r="Q432" s="4"/>
      <c r="R432" s="4"/>
    </row>
    <row r="433" spans="1:18" x14ac:dyDescent="0.15">
      <c r="A433" s="4">
        <v>16</v>
      </c>
      <c r="B433" s="24" t="s">
        <v>578</v>
      </c>
      <c r="C433" s="24"/>
      <c r="D433" s="24"/>
      <c r="E433" s="4" t="s">
        <v>579</v>
      </c>
      <c r="F433" s="4" t="s">
        <v>20</v>
      </c>
      <c r="G433" s="8" t="s">
        <v>21</v>
      </c>
      <c r="H433" s="4">
        <v>73.183000000000007</v>
      </c>
      <c r="I433" s="4">
        <v>85.769000000000005</v>
      </c>
      <c r="J433" s="4">
        <v>60.958600213946802</v>
      </c>
      <c r="K433" s="4">
        <v>21</v>
      </c>
      <c r="L433" s="4">
        <v>48.971020149762801</v>
      </c>
      <c r="M433" s="4" t="s">
        <v>29</v>
      </c>
      <c r="N433" s="4" t="s">
        <v>103</v>
      </c>
      <c r="O433" s="4" t="s">
        <v>24</v>
      </c>
      <c r="P433" s="4" t="s">
        <v>24</v>
      </c>
      <c r="Q433" s="4"/>
      <c r="R433" s="4"/>
    </row>
    <row r="434" spans="1:18" ht="39" x14ac:dyDescent="0.15">
      <c r="A434" s="4">
        <v>17</v>
      </c>
      <c r="B434" s="24" t="s">
        <v>580</v>
      </c>
      <c r="C434" s="24"/>
      <c r="D434" s="24"/>
      <c r="E434" s="7">
        <v>31537</v>
      </c>
      <c r="F434" s="4" t="s">
        <v>34</v>
      </c>
      <c r="G434" s="8" t="s">
        <v>581</v>
      </c>
      <c r="H434" s="4">
        <v>62.963000000000001</v>
      </c>
      <c r="I434" s="4">
        <v>75.578999999999994</v>
      </c>
      <c r="J434" s="4">
        <v>57.3945162578229</v>
      </c>
      <c r="K434" s="4">
        <v>28</v>
      </c>
      <c r="L434" s="4">
        <v>48.576161380476002</v>
      </c>
      <c r="M434" s="4" t="s">
        <v>29</v>
      </c>
      <c r="N434" s="4" t="s">
        <v>103</v>
      </c>
      <c r="O434" s="4" t="s">
        <v>24</v>
      </c>
      <c r="P434" s="4" t="s">
        <v>24</v>
      </c>
      <c r="Q434" s="4"/>
      <c r="R434" s="4"/>
    </row>
    <row r="435" spans="1:18" x14ac:dyDescent="0.15">
      <c r="A435" s="4">
        <v>18</v>
      </c>
      <c r="B435" s="24" t="s">
        <v>582</v>
      </c>
      <c r="C435" s="24"/>
      <c r="D435" s="24"/>
      <c r="E435" s="4" t="s">
        <v>583</v>
      </c>
      <c r="F435" s="4" t="s">
        <v>34</v>
      </c>
      <c r="G435" s="8" t="s">
        <v>21</v>
      </c>
      <c r="H435" s="4">
        <v>72.878</v>
      </c>
      <c r="I435" s="4">
        <v>84.006</v>
      </c>
      <c r="J435" s="4">
        <v>61.596163571649598</v>
      </c>
      <c r="K435" s="4">
        <v>17</v>
      </c>
      <c r="L435" s="4">
        <v>48.2173145001547</v>
      </c>
      <c r="M435" s="4" t="s">
        <v>22</v>
      </c>
      <c r="N435" s="4" t="s">
        <v>48</v>
      </c>
      <c r="O435" s="4" t="s">
        <v>24</v>
      </c>
      <c r="P435" s="4" t="s">
        <v>24</v>
      </c>
      <c r="Q435" s="4"/>
      <c r="R435" s="4"/>
    </row>
    <row r="436" spans="1:18" x14ac:dyDescent="0.15">
      <c r="A436" s="4">
        <v>19</v>
      </c>
      <c r="B436" s="24" t="s">
        <v>584</v>
      </c>
      <c r="C436" s="24"/>
      <c r="D436" s="24"/>
      <c r="E436" s="4" t="s">
        <v>585</v>
      </c>
      <c r="F436" s="4" t="s">
        <v>20</v>
      </c>
      <c r="G436" s="8" t="s">
        <v>21</v>
      </c>
      <c r="H436" s="4">
        <v>68.498999999999995</v>
      </c>
      <c r="I436" s="4">
        <v>85.149000000000001</v>
      </c>
      <c r="J436" s="4">
        <v>57.347770822323199</v>
      </c>
      <c r="K436" s="4">
        <v>18</v>
      </c>
      <c r="L436" s="4">
        <v>45.543439575626202</v>
      </c>
      <c r="M436" s="4" t="s">
        <v>22</v>
      </c>
      <c r="N436" s="4" t="s">
        <v>48</v>
      </c>
      <c r="O436" s="4" t="s">
        <v>24</v>
      </c>
      <c r="P436" s="4" t="s">
        <v>24</v>
      </c>
      <c r="Q436" s="4"/>
      <c r="R436" s="4"/>
    </row>
    <row r="437" spans="1:18" ht="39" x14ac:dyDescent="0.15">
      <c r="A437" s="4">
        <v>20</v>
      </c>
      <c r="B437" s="24" t="s">
        <v>586</v>
      </c>
      <c r="C437" s="24"/>
      <c r="D437" s="24"/>
      <c r="E437" s="4" t="s">
        <v>587</v>
      </c>
      <c r="F437" s="4" t="s">
        <v>34</v>
      </c>
      <c r="G437" s="8" t="s">
        <v>63</v>
      </c>
      <c r="H437" s="4">
        <v>63.048000000000002</v>
      </c>
      <c r="I437" s="4">
        <v>85.149000000000001</v>
      </c>
      <c r="J437" s="4">
        <v>52.784161152802703</v>
      </c>
      <c r="K437" s="4">
        <v>26</v>
      </c>
      <c r="L437" s="4">
        <v>44.748912806961897</v>
      </c>
      <c r="M437" s="4" t="s">
        <v>139</v>
      </c>
      <c r="N437" s="4" t="s">
        <v>30</v>
      </c>
      <c r="O437" s="4" t="s">
        <v>24</v>
      </c>
      <c r="P437" s="4" t="s">
        <v>24</v>
      </c>
      <c r="Q437" s="4"/>
      <c r="R437" s="4"/>
    </row>
    <row r="438" spans="1:18" ht="39" x14ac:dyDescent="0.15">
      <c r="A438" s="4">
        <v>21</v>
      </c>
      <c r="B438" s="24" t="s">
        <v>588</v>
      </c>
      <c r="C438" s="24"/>
      <c r="D438" s="24"/>
      <c r="E438" s="7">
        <v>31904</v>
      </c>
      <c r="F438" s="4" t="s">
        <v>20</v>
      </c>
      <c r="G438" s="8" t="s">
        <v>391</v>
      </c>
      <c r="H438" s="4">
        <v>58.429000000000002</v>
      </c>
      <c r="I438" s="4">
        <v>81.382000000000005</v>
      </c>
      <c r="J438" s="4">
        <v>50.5052372699123</v>
      </c>
      <c r="K438" s="4">
        <v>25.5</v>
      </c>
      <c r="L438" s="4">
        <v>43.003666088938601</v>
      </c>
      <c r="M438" s="4" t="s">
        <v>39</v>
      </c>
      <c r="N438" s="4" t="s">
        <v>48</v>
      </c>
      <c r="O438" s="4" t="s">
        <v>24</v>
      </c>
      <c r="P438" s="4" t="s">
        <v>24</v>
      </c>
      <c r="Q438" s="4"/>
      <c r="R438" s="4"/>
    </row>
    <row r="439" spans="1:18" ht="39" x14ac:dyDescent="0.15">
      <c r="A439" s="4">
        <v>22</v>
      </c>
      <c r="B439" s="24" t="s">
        <v>589</v>
      </c>
      <c r="C439" s="24"/>
      <c r="D439" s="24"/>
      <c r="E439" s="4" t="s">
        <v>590</v>
      </c>
      <c r="F439" s="4" t="s">
        <v>34</v>
      </c>
      <c r="G439" s="8" t="s">
        <v>591</v>
      </c>
      <c r="H439" s="4">
        <v>55.026000000000003</v>
      </c>
      <c r="I439" s="4">
        <v>78.790000000000006</v>
      </c>
      <c r="J439" s="4">
        <v>48.675906015991899</v>
      </c>
      <c r="K439" s="4">
        <v>25</v>
      </c>
      <c r="L439" s="4">
        <v>41.573134211194301</v>
      </c>
      <c r="M439" s="4" t="s">
        <v>65</v>
      </c>
      <c r="N439" s="4" t="s">
        <v>30</v>
      </c>
      <c r="O439" s="4" t="s">
        <v>24</v>
      </c>
      <c r="P439" s="4" t="s">
        <v>24</v>
      </c>
      <c r="Q439" s="4"/>
      <c r="R439" s="4"/>
    </row>
    <row r="440" spans="1:18" x14ac:dyDescent="0.15">
      <c r="A440" s="4">
        <v>23</v>
      </c>
      <c r="B440" s="24" t="s">
        <v>592</v>
      </c>
      <c r="C440" s="24"/>
      <c r="D440" s="24"/>
      <c r="E440" s="7">
        <v>33552</v>
      </c>
      <c r="F440" s="4" t="s">
        <v>34</v>
      </c>
      <c r="G440" s="8" t="s">
        <v>21</v>
      </c>
      <c r="H440" s="4">
        <v>55.628</v>
      </c>
      <c r="I440" s="4">
        <v>84.68</v>
      </c>
      <c r="J440" s="4">
        <v>46.753008502598</v>
      </c>
      <c r="K440" s="4">
        <v>23.5</v>
      </c>
      <c r="L440" s="4">
        <v>39.777105951818598</v>
      </c>
      <c r="M440" s="4" t="s">
        <v>39</v>
      </c>
      <c r="N440" s="4" t="s">
        <v>48</v>
      </c>
      <c r="O440" s="4" t="s">
        <v>24</v>
      </c>
      <c r="P440" s="4" t="s">
        <v>24</v>
      </c>
      <c r="Q440" s="4"/>
      <c r="R440" s="4"/>
    </row>
    <row r="443" spans="1:18" ht="14.25" thickBot="1" x14ac:dyDescent="0.2"/>
    <row r="444" spans="1:18" ht="15" thickTop="1" thickBot="1" x14ac:dyDescent="0.2">
      <c r="A444" s="25" t="s">
        <v>0</v>
      </c>
      <c r="B444" s="25"/>
      <c r="C444" s="26" t="s">
        <v>593</v>
      </c>
      <c r="D444" s="27"/>
      <c r="E444" s="27"/>
      <c r="F444" s="27"/>
      <c r="G444" s="27"/>
      <c r="H444" s="27"/>
      <c r="I444" s="27"/>
      <c r="J444" s="27"/>
      <c r="K444" s="28"/>
      <c r="L444" s="29" t="s">
        <v>2</v>
      </c>
      <c r="M444" s="25"/>
      <c r="N444" s="30" t="s">
        <v>3</v>
      </c>
      <c r="O444" s="31"/>
      <c r="P444" s="2" t="s">
        <v>4</v>
      </c>
      <c r="Q444" s="3">
        <v>1</v>
      </c>
    </row>
    <row r="445" spans="1:18" ht="14.25" thickTop="1" x14ac:dyDescent="0.15"/>
    <row r="446" spans="1:18" x14ac:dyDescent="0.15">
      <c r="A446" s="6" t="s">
        <v>5</v>
      </c>
      <c r="B446" s="32" t="s">
        <v>6</v>
      </c>
      <c r="C446" s="32"/>
      <c r="D446" s="32"/>
      <c r="E446" s="6" t="s">
        <v>7</v>
      </c>
      <c r="F446" s="6" t="s">
        <v>8</v>
      </c>
      <c r="G446" s="6" t="s">
        <v>9</v>
      </c>
      <c r="H446" s="6" t="s">
        <v>10</v>
      </c>
      <c r="I446" s="6" t="s">
        <v>11</v>
      </c>
      <c r="J446" s="6" t="s">
        <v>12</v>
      </c>
      <c r="K446" s="6" t="s">
        <v>13</v>
      </c>
      <c r="L446" s="6" t="s">
        <v>14</v>
      </c>
      <c r="M446" s="6" t="s">
        <v>15</v>
      </c>
      <c r="N446" s="6" t="s">
        <v>16</v>
      </c>
      <c r="O446" s="6" t="s">
        <v>17</v>
      </c>
      <c r="P446" s="6" t="s">
        <v>18</v>
      </c>
      <c r="Q446" s="6"/>
      <c r="R446" s="6"/>
    </row>
    <row r="447" spans="1:18" ht="39" x14ac:dyDescent="0.15">
      <c r="A447" s="4">
        <v>1</v>
      </c>
      <c r="B447" s="24" t="s">
        <v>594</v>
      </c>
      <c r="C447" s="24"/>
      <c r="D447" s="24"/>
      <c r="E447" s="4" t="s">
        <v>595</v>
      </c>
      <c r="F447" s="4" t="s">
        <v>34</v>
      </c>
      <c r="G447" s="8" t="s">
        <v>596</v>
      </c>
      <c r="H447" s="4">
        <v>84.111000000000004</v>
      </c>
      <c r="I447" s="4" t="s">
        <v>24</v>
      </c>
      <c r="J447" s="4"/>
      <c r="K447" s="4">
        <v>24</v>
      </c>
      <c r="L447" s="4">
        <v>66.077699999999993</v>
      </c>
      <c r="M447" s="4" t="s">
        <v>39</v>
      </c>
      <c r="N447" s="4" t="s">
        <v>30</v>
      </c>
      <c r="O447" s="4" t="s">
        <v>24</v>
      </c>
      <c r="P447" s="4" t="s">
        <v>24</v>
      </c>
      <c r="Q447" s="4"/>
      <c r="R447" s="4"/>
    </row>
    <row r="448" spans="1:18" ht="39" x14ac:dyDescent="0.15">
      <c r="A448" s="4">
        <v>2</v>
      </c>
      <c r="B448" s="24" t="s">
        <v>597</v>
      </c>
      <c r="C448" s="24"/>
      <c r="D448" s="24"/>
      <c r="E448" s="4" t="s">
        <v>598</v>
      </c>
      <c r="F448" s="4" t="s">
        <v>20</v>
      </c>
      <c r="G448" s="8" t="s">
        <v>599</v>
      </c>
      <c r="H448" s="4">
        <v>81.221999999999994</v>
      </c>
      <c r="I448" s="4" t="s">
        <v>24</v>
      </c>
      <c r="J448" s="4"/>
      <c r="K448" s="4">
        <v>28</v>
      </c>
      <c r="L448" s="4">
        <v>65.255399999999995</v>
      </c>
      <c r="M448" s="4" t="s">
        <v>29</v>
      </c>
      <c r="N448" s="4" t="s">
        <v>30</v>
      </c>
      <c r="O448" s="4" t="s">
        <v>24</v>
      </c>
      <c r="P448" s="4" t="s">
        <v>24</v>
      </c>
      <c r="Q448" s="4"/>
      <c r="R448" s="4"/>
    </row>
    <row r="449" spans="1:18" x14ac:dyDescent="0.15">
      <c r="A449" s="4">
        <v>3</v>
      </c>
      <c r="B449" s="24" t="s">
        <v>600</v>
      </c>
      <c r="C449" s="24"/>
      <c r="D449" s="24"/>
      <c r="E449" s="7">
        <v>33643</v>
      </c>
      <c r="F449" s="4" t="s">
        <v>20</v>
      </c>
      <c r="G449" s="8" t="s">
        <v>21</v>
      </c>
      <c r="H449" s="4">
        <v>79.2</v>
      </c>
      <c r="I449" s="4" t="s">
        <v>24</v>
      </c>
      <c r="J449" s="4"/>
      <c r="K449" s="4">
        <v>32</v>
      </c>
      <c r="L449" s="4">
        <v>65.040000000000006</v>
      </c>
      <c r="M449" s="4" t="s">
        <v>22</v>
      </c>
      <c r="N449" s="4" t="s">
        <v>23</v>
      </c>
      <c r="O449" s="4" t="s">
        <v>24</v>
      </c>
      <c r="P449" s="4" t="s">
        <v>24</v>
      </c>
      <c r="Q449" s="4"/>
      <c r="R449" s="4"/>
    </row>
    <row r="450" spans="1:18" ht="39" x14ac:dyDescent="0.15">
      <c r="A450" s="4">
        <v>4</v>
      </c>
      <c r="B450" s="24" t="s">
        <v>601</v>
      </c>
      <c r="C450" s="24"/>
      <c r="D450" s="24"/>
      <c r="E450" s="4" t="s">
        <v>602</v>
      </c>
      <c r="F450" s="4" t="s">
        <v>20</v>
      </c>
      <c r="G450" s="8" t="s">
        <v>603</v>
      </c>
      <c r="H450" s="4">
        <v>79.3</v>
      </c>
      <c r="I450" s="4">
        <v>84.59</v>
      </c>
      <c r="J450" s="4"/>
      <c r="K450" s="4">
        <v>31</v>
      </c>
      <c r="L450" s="4">
        <v>64.81</v>
      </c>
      <c r="M450" s="4" t="s">
        <v>22</v>
      </c>
      <c r="N450" s="4" t="s">
        <v>48</v>
      </c>
      <c r="O450" s="4" t="s">
        <v>24</v>
      </c>
      <c r="P450" s="4" t="s">
        <v>24</v>
      </c>
      <c r="Q450" s="4"/>
      <c r="R450" s="4"/>
    </row>
    <row r="453" spans="1:18" ht="14.25" thickBot="1" x14ac:dyDescent="0.2"/>
    <row r="454" spans="1:18" ht="15" thickTop="1" thickBot="1" x14ac:dyDescent="0.2">
      <c r="A454" s="25" t="s">
        <v>0</v>
      </c>
      <c r="B454" s="25"/>
      <c r="C454" s="26" t="s">
        <v>604</v>
      </c>
      <c r="D454" s="27"/>
      <c r="E454" s="27"/>
      <c r="F454" s="27"/>
      <c r="G454" s="27"/>
      <c r="H454" s="27"/>
      <c r="I454" s="27"/>
      <c r="J454" s="27"/>
      <c r="K454" s="28"/>
      <c r="L454" s="29" t="s">
        <v>2</v>
      </c>
      <c r="M454" s="25"/>
      <c r="N454" s="30" t="s">
        <v>3</v>
      </c>
      <c r="O454" s="31"/>
      <c r="P454" s="2" t="s">
        <v>4</v>
      </c>
      <c r="Q454" s="3">
        <v>1</v>
      </c>
    </row>
    <row r="455" spans="1:18" ht="14.25" thickTop="1" x14ac:dyDescent="0.15"/>
    <row r="456" spans="1:18" x14ac:dyDescent="0.15">
      <c r="A456" s="6" t="s">
        <v>5</v>
      </c>
      <c r="B456" s="32" t="s">
        <v>6</v>
      </c>
      <c r="C456" s="32"/>
      <c r="D456" s="32"/>
      <c r="E456" s="6" t="s">
        <v>7</v>
      </c>
      <c r="F456" s="6" t="s">
        <v>8</v>
      </c>
      <c r="G456" s="6" t="s">
        <v>9</v>
      </c>
      <c r="H456" s="6" t="s">
        <v>10</v>
      </c>
      <c r="I456" s="6" t="s">
        <v>11</v>
      </c>
      <c r="J456" s="6" t="s">
        <v>12</v>
      </c>
      <c r="K456" s="6" t="s">
        <v>13</v>
      </c>
      <c r="L456" s="6" t="s">
        <v>14</v>
      </c>
      <c r="M456" s="6" t="s">
        <v>15</v>
      </c>
      <c r="N456" s="6" t="s">
        <v>16</v>
      </c>
      <c r="O456" s="6" t="s">
        <v>17</v>
      </c>
      <c r="P456" s="6" t="s">
        <v>18</v>
      </c>
      <c r="Q456" s="6"/>
      <c r="R456" s="6"/>
    </row>
    <row r="457" spans="1:18" ht="39" x14ac:dyDescent="0.15">
      <c r="A457" s="4">
        <v>1</v>
      </c>
      <c r="B457" s="24" t="s">
        <v>605</v>
      </c>
      <c r="C457" s="24"/>
      <c r="D457" s="24"/>
      <c r="E457" s="4" t="s">
        <v>606</v>
      </c>
      <c r="F457" s="4" t="s">
        <v>20</v>
      </c>
      <c r="G457" s="8" t="s">
        <v>607</v>
      </c>
      <c r="H457" s="4">
        <v>87.914000000000001</v>
      </c>
      <c r="I457" s="4">
        <v>87.914000000000001</v>
      </c>
      <c r="J457" s="4">
        <v>71.978499999999997</v>
      </c>
      <c r="K457" s="4">
        <v>36</v>
      </c>
      <c r="L457" s="4">
        <v>61.184950000000001</v>
      </c>
      <c r="M457" s="4" t="s">
        <v>22</v>
      </c>
      <c r="N457" s="4" t="s">
        <v>23</v>
      </c>
      <c r="O457" s="4" t="s">
        <v>24</v>
      </c>
      <c r="P457" s="4" t="s">
        <v>24</v>
      </c>
      <c r="Q457" s="4"/>
      <c r="R457" s="4"/>
    </row>
    <row r="458" spans="1:18" x14ac:dyDescent="0.15">
      <c r="A458" s="4">
        <v>2</v>
      </c>
      <c r="B458" s="24" t="s">
        <v>608</v>
      </c>
      <c r="C458" s="24"/>
      <c r="D458" s="24"/>
      <c r="E458" s="7">
        <v>35556</v>
      </c>
      <c r="F458" s="4" t="s">
        <v>20</v>
      </c>
      <c r="G458" s="8" t="s">
        <v>21</v>
      </c>
      <c r="H458" s="4">
        <v>72.816000000000003</v>
      </c>
      <c r="I458" s="4">
        <v>79.441000000000003</v>
      </c>
      <c r="J458" s="4">
        <v>64.034238793570097</v>
      </c>
      <c r="K458" s="4">
        <v>46</v>
      </c>
      <c r="L458" s="4">
        <v>58.623967155499102</v>
      </c>
      <c r="M458" s="4" t="s">
        <v>39</v>
      </c>
      <c r="N458" s="4" t="s">
        <v>30</v>
      </c>
      <c r="O458" s="4" t="s">
        <v>24</v>
      </c>
      <c r="P458" s="4" t="s">
        <v>24</v>
      </c>
      <c r="Q458" s="4"/>
      <c r="R458" s="4"/>
    </row>
    <row r="459" spans="1:18" x14ac:dyDescent="0.15">
      <c r="A459" s="4">
        <v>3</v>
      </c>
      <c r="B459" s="24" t="s">
        <v>609</v>
      </c>
      <c r="C459" s="24"/>
      <c r="D459" s="24"/>
      <c r="E459" s="7">
        <v>35807</v>
      </c>
      <c r="F459" s="4" t="s">
        <v>20</v>
      </c>
      <c r="G459" s="8" t="s">
        <v>21</v>
      </c>
      <c r="H459" s="4">
        <v>77.328000000000003</v>
      </c>
      <c r="I459" s="4">
        <v>79.861999999999995</v>
      </c>
      <c r="J459" s="4">
        <v>67.745513310460595</v>
      </c>
      <c r="K459" s="4">
        <v>37</v>
      </c>
      <c r="L459" s="4">
        <v>58.521859317322402</v>
      </c>
      <c r="M459" s="4" t="s">
        <v>22</v>
      </c>
      <c r="N459" s="4" t="s">
        <v>48</v>
      </c>
      <c r="O459" s="4" t="s">
        <v>24</v>
      </c>
      <c r="P459" s="4" t="s">
        <v>24</v>
      </c>
      <c r="Q459" s="4"/>
      <c r="R459" s="4"/>
    </row>
    <row r="460" spans="1:18" ht="39" x14ac:dyDescent="0.15">
      <c r="A460" s="4">
        <v>4</v>
      </c>
      <c r="B460" s="24" t="s">
        <v>610</v>
      </c>
      <c r="C460" s="24"/>
      <c r="D460" s="24"/>
      <c r="E460" s="7">
        <v>28402</v>
      </c>
      <c r="F460" s="4" t="s">
        <v>20</v>
      </c>
      <c r="G460" s="8" t="s">
        <v>611</v>
      </c>
      <c r="H460" s="4">
        <v>77.216999999999999</v>
      </c>
      <c r="I460" s="4">
        <v>79.266999999999996</v>
      </c>
      <c r="J460" s="4">
        <v>68.011151989478606</v>
      </c>
      <c r="K460" s="4">
        <v>36</v>
      </c>
      <c r="L460" s="4">
        <v>58.407806392635003</v>
      </c>
      <c r="M460" s="4" t="s">
        <v>22</v>
      </c>
      <c r="N460" s="4" t="s">
        <v>48</v>
      </c>
      <c r="O460" s="4" t="s">
        <v>24</v>
      </c>
      <c r="P460" s="4" t="s">
        <v>24</v>
      </c>
      <c r="Q460" s="4"/>
      <c r="R460" s="4"/>
    </row>
    <row r="461" spans="1:18" x14ac:dyDescent="0.15">
      <c r="A461" s="4">
        <v>5</v>
      </c>
      <c r="B461" s="24" t="s">
        <v>612</v>
      </c>
      <c r="C461" s="24"/>
      <c r="D461" s="24"/>
      <c r="E461" s="7">
        <v>36137</v>
      </c>
      <c r="F461" s="4" t="s">
        <v>20</v>
      </c>
      <c r="G461" s="8" t="s">
        <v>21</v>
      </c>
      <c r="H461" s="4">
        <v>89.233000000000004</v>
      </c>
      <c r="I461" s="4">
        <v>95.105000000000004</v>
      </c>
      <c r="J461" s="4">
        <v>69.221135757846596</v>
      </c>
      <c r="K461" s="4">
        <v>33</v>
      </c>
      <c r="L461" s="4">
        <v>58.354795030492603</v>
      </c>
      <c r="M461" s="4" t="s">
        <v>22</v>
      </c>
      <c r="N461" s="4" t="s">
        <v>48</v>
      </c>
      <c r="O461" s="4" t="s">
        <v>24</v>
      </c>
      <c r="P461" s="4" t="s">
        <v>24</v>
      </c>
      <c r="Q461" s="4"/>
      <c r="R461" s="4"/>
    </row>
    <row r="462" spans="1:18" x14ac:dyDescent="0.15">
      <c r="A462" s="4">
        <v>6</v>
      </c>
      <c r="B462" s="24" t="s">
        <v>613</v>
      </c>
      <c r="C462" s="24"/>
      <c r="D462" s="24"/>
      <c r="E462" s="4" t="s">
        <v>614</v>
      </c>
      <c r="F462" s="4" t="s">
        <v>20</v>
      </c>
      <c r="G462" s="8" t="s">
        <v>21</v>
      </c>
      <c r="H462" s="4">
        <v>88.944000000000003</v>
      </c>
      <c r="I462" s="4">
        <v>95.105000000000004</v>
      </c>
      <c r="J462" s="4">
        <v>68.996948425424506</v>
      </c>
      <c r="K462" s="4">
        <v>31</v>
      </c>
      <c r="L462" s="4">
        <v>57.597863897797097</v>
      </c>
      <c r="M462" s="4" t="s">
        <v>22</v>
      </c>
      <c r="N462" s="4" t="s">
        <v>48</v>
      </c>
      <c r="O462" s="4" t="s">
        <v>24</v>
      </c>
      <c r="P462" s="4" t="s">
        <v>24</v>
      </c>
      <c r="Q462" s="4"/>
      <c r="R462" s="4"/>
    </row>
    <row r="463" spans="1:18" x14ac:dyDescent="0.15">
      <c r="A463" s="4">
        <v>7</v>
      </c>
      <c r="B463" s="24" t="s">
        <v>615</v>
      </c>
      <c r="C463" s="24"/>
      <c r="D463" s="24"/>
      <c r="E463" s="4" t="s">
        <v>616</v>
      </c>
      <c r="F463" s="4" t="s">
        <v>20</v>
      </c>
      <c r="G463" s="8" t="s">
        <v>21</v>
      </c>
      <c r="H463" s="4">
        <v>81.8</v>
      </c>
      <c r="I463" s="4">
        <v>90.06</v>
      </c>
      <c r="J463" s="4">
        <v>65.864168332223002</v>
      </c>
      <c r="K463" s="4">
        <v>36</v>
      </c>
      <c r="L463" s="4">
        <v>56.904917832556102</v>
      </c>
      <c r="M463" s="4" t="s">
        <v>22</v>
      </c>
      <c r="N463" s="4" t="s">
        <v>48</v>
      </c>
      <c r="O463" s="4" t="s">
        <v>24</v>
      </c>
      <c r="P463" s="4" t="s">
        <v>24</v>
      </c>
      <c r="Q463" s="4"/>
      <c r="R463" s="4"/>
    </row>
    <row r="464" spans="1:18" x14ac:dyDescent="0.15">
      <c r="A464" s="4">
        <v>8</v>
      </c>
      <c r="B464" s="24" t="s">
        <v>617</v>
      </c>
      <c r="C464" s="24"/>
      <c r="D464" s="24"/>
      <c r="E464" s="4" t="s">
        <v>618</v>
      </c>
      <c r="F464" s="4" t="s">
        <v>20</v>
      </c>
      <c r="G464" s="8" t="s">
        <v>21</v>
      </c>
      <c r="H464" s="4">
        <v>79.03</v>
      </c>
      <c r="I464" s="4">
        <v>88.51</v>
      </c>
      <c r="J464" s="4">
        <v>64.402172918314307</v>
      </c>
      <c r="K464" s="4">
        <v>34</v>
      </c>
      <c r="L464" s="4">
        <v>55.281521042820003</v>
      </c>
      <c r="M464" s="4" t="s">
        <v>22</v>
      </c>
      <c r="N464" s="4" t="s">
        <v>48</v>
      </c>
      <c r="O464" s="4" t="s">
        <v>24</v>
      </c>
      <c r="P464" s="4" t="s">
        <v>24</v>
      </c>
      <c r="Q464" s="4"/>
      <c r="R464" s="4"/>
    </row>
    <row r="465" spans="1:18" x14ac:dyDescent="0.15">
      <c r="A465" s="4">
        <v>9</v>
      </c>
      <c r="B465" s="24" t="s">
        <v>619</v>
      </c>
      <c r="C465" s="24"/>
      <c r="D465" s="24"/>
      <c r="E465" s="4" t="s">
        <v>370</v>
      </c>
      <c r="F465" s="4" t="s">
        <v>20</v>
      </c>
      <c r="G465" s="8" t="s">
        <v>21</v>
      </c>
      <c r="H465" s="4">
        <v>71.111000000000004</v>
      </c>
      <c r="I465" s="4">
        <v>79.861999999999995</v>
      </c>
      <c r="J465" s="4">
        <v>62.2989240251935</v>
      </c>
      <c r="K465" s="4">
        <v>36</v>
      </c>
      <c r="L465" s="4">
        <v>54.409246817635399</v>
      </c>
      <c r="M465" s="4" t="s">
        <v>22</v>
      </c>
      <c r="N465" s="4" t="s">
        <v>48</v>
      </c>
      <c r="O465" s="4" t="s">
        <v>24</v>
      </c>
      <c r="P465" s="4" t="s">
        <v>24</v>
      </c>
      <c r="Q465" s="4"/>
      <c r="R465" s="4"/>
    </row>
    <row r="466" spans="1:18" x14ac:dyDescent="0.15">
      <c r="A466" s="4">
        <v>10</v>
      </c>
      <c r="B466" s="24" t="s">
        <v>620</v>
      </c>
      <c r="C466" s="24"/>
      <c r="D466" s="24"/>
      <c r="E466" s="4" t="s">
        <v>621</v>
      </c>
      <c r="F466" s="4" t="s">
        <v>34</v>
      </c>
      <c r="G466" s="8" t="s">
        <v>21</v>
      </c>
      <c r="H466" s="4">
        <v>72.965000000000003</v>
      </c>
      <c r="I466" s="4">
        <v>79.861999999999995</v>
      </c>
      <c r="J466" s="4">
        <v>63.923176322906997</v>
      </c>
      <c r="K466" s="4">
        <v>28</v>
      </c>
      <c r="L466" s="4">
        <v>53.146223426034901</v>
      </c>
      <c r="M466" s="4" t="s">
        <v>22</v>
      </c>
      <c r="N466" s="4" t="s">
        <v>48</v>
      </c>
      <c r="O466" s="4" t="s">
        <v>24</v>
      </c>
      <c r="P466" s="4" t="s">
        <v>24</v>
      </c>
      <c r="Q466" s="4"/>
      <c r="R466" s="4"/>
    </row>
    <row r="467" spans="1:18" ht="39" x14ac:dyDescent="0.15">
      <c r="A467" s="4">
        <v>11</v>
      </c>
      <c r="B467" s="24" t="s">
        <v>622</v>
      </c>
      <c r="C467" s="24"/>
      <c r="D467" s="24"/>
      <c r="E467" s="4" t="s">
        <v>623</v>
      </c>
      <c r="F467" s="4" t="s">
        <v>34</v>
      </c>
      <c r="G467" s="8" t="s">
        <v>624</v>
      </c>
      <c r="H467" s="4">
        <v>69.176000000000002</v>
      </c>
      <c r="I467" s="4">
        <v>78.56</v>
      </c>
      <c r="J467" s="4">
        <v>61.321494908350303</v>
      </c>
      <c r="K467" s="4">
        <v>33</v>
      </c>
      <c r="L467" s="4">
        <v>52.825046435845202</v>
      </c>
      <c r="M467" s="4" t="s">
        <v>22</v>
      </c>
      <c r="N467" s="4" t="s">
        <v>48</v>
      </c>
      <c r="O467" s="4" t="s">
        <v>24</v>
      </c>
      <c r="P467" s="4" t="s">
        <v>24</v>
      </c>
      <c r="Q467" s="4"/>
      <c r="R467" s="4"/>
    </row>
    <row r="468" spans="1:18" x14ac:dyDescent="0.15">
      <c r="A468" s="4">
        <v>12</v>
      </c>
      <c r="B468" s="24" t="s">
        <v>625</v>
      </c>
      <c r="C468" s="24"/>
      <c r="D468" s="24"/>
      <c r="E468" s="7">
        <v>33578</v>
      </c>
      <c r="F468" s="4" t="s">
        <v>20</v>
      </c>
      <c r="G468" s="8" t="s">
        <v>21</v>
      </c>
      <c r="H468" s="4">
        <v>77.930999999999997</v>
      </c>
      <c r="I468" s="4">
        <v>87.685000000000002</v>
      </c>
      <c r="J468" s="4">
        <v>63.920795275702801</v>
      </c>
      <c r="K468" s="4">
        <v>25</v>
      </c>
      <c r="L468" s="4">
        <v>52.244556692991999</v>
      </c>
      <c r="M468" s="4" t="s">
        <v>22</v>
      </c>
      <c r="N468" s="4" t="s">
        <v>48</v>
      </c>
      <c r="O468" s="4" t="s">
        <v>24</v>
      </c>
      <c r="P468" s="4" t="s">
        <v>24</v>
      </c>
      <c r="Q468" s="4"/>
      <c r="R468" s="4"/>
    </row>
    <row r="469" spans="1:18" x14ac:dyDescent="0.15">
      <c r="A469" s="4">
        <v>13</v>
      </c>
      <c r="B469" s="24" t="s">
        <v>626</v>
      </c>
      <c r="C469" s="24"/>
      <c r="D469" s="24"/>
      <c r="E469" s="7">
        <v>34216</v>
      </c>
      <c r="F469" s="4" t="s">
        <v>20</v>
      </c>
      <c r="G469" s="8" t="s">
        <v>21</v>
      </c>
      <c r="H469" s="4">
        <v>78.992999999999995</v>
      </c>
      <c r="I469" s="4">
        <v>85.31</v>
      </c>
      <c r="J469" s="4">
        <v>66.045870443089896</v>
      </c>
      <c r="K469" s="4">
        <v>20</v>
      </c>
      <c r="L469" s="4">
        <v>52.232109310162897</v>
      </c>
      <c r="M469" s="4" t="s">
        <v>22</v>
      </c>
      <c r="N469" s="4" t="s">
        <v>48</v>
      </c>
      <c r="O469" s="4" t="s">
        <v>24</v>
      </c>
      <c r="P469" s="4" t="s">
        <v>24</v>
      </c>
      <c r="Q469" s="4"/>
      <c r="R469" s="4"/>
    </row>
    <row r="470" spans="1:18" x14ac:dyDescent="0.15">
      <c r="A470" s="4">
        <v>14</v>
      </c>
      <c r="B470" s="24" t="s">
        <v>627</v>
      </c>
      <c r="C470" s="24"/>
      <c r="D470" s="24"/>
      <c r="E470" s="7">
        <v>34306</v>
      </c>
      <c r="F470" s="4" t="s">
        <v>34</v>
      </c>
      <c r="G470" s="8" t="s">
        <v>21</v>
      </c>
      <c r="H470" s="4">
        <v>74.983000000000004</v>
      </c>
      <c r="I470" s="4">
        <v>87.914000000000001</v>
      </c>
      <c r="J470" s="4">
        <v>61.391403707031898</v>
      </c>
      <c r="K470" s="4">
        <v>30</v>
      </c>
      <c r="L470" s="4">
        <v>51.973982594922298</v>
      </c>
      <c r="M470" s="4" t="s">
        <v>22</v>
      </c>
      <c r="N470" s="4" t="s">
        <v>48</v>
      </c>
      <c r="O470" s="4" t="s">
        <v>24</v>
      </c>
      <c r="P470" s="4" t="s">
        <v>24</v>
      </c>
      <c r="Q470" s="4"/>
      <c r="R470" s="4"/>
    </row>
    <row r="471" spans="1:18" x14ac:dyDescent="0.15">
      <c r="A471" s="4">
        <v>15</v>
      </c>
      <c r="B471" s="24" t="s">
        <v>628</v>
      </c>
      <c r="C471" s="24"/>
      <c r="D471" s="24"/>
      <c r="E471" s="7">
        <v>34345</v>
      </c>
      <c r="F471" s="4" t="s">
        <v>20</v>
      </c>
      <c r="G471" s="8" t="s">
        <v>21</v>
      </c>
      <c r="H471" s="4">
        <v>72.778999999999996</v>
      </c>
      <c r="I471" s="4">
        <v>79.668000000000006</v>
      </c>
      <c r="J471" s="4">
        <v>63.871182193603502</v>
      </c>
      <c r="K471" s="4">
        <v>24</v>
      </c>
      <c r="L471" s="4">
        <v>51.909827535522503</v>
      </c>
      <c r="M471" s="4" t="s">
        <v>22</v>
      </c>
      <c r="N471" s="4" t="s">
        <v>48</v>
      </c>
      <c r="O471" s="4" t="s">
        <v>24</v>
      </c>
      <c r="P471" s="4" t="s">
        <v>24</v>
      </c>
      <c r="Q471" s="4"/>
      <c r="R471" s="4"/>
    </row>
    <row r="472" spans="1:18" x14ac:dyDescent="0.15">
      <c r="A472" s="4">
        <v>16</v>
      </c>
      <c r="B472" s="24" t="s">
        <v>629</v>
      </c>
      <c r="C472" s="24"/>
      <c r="D472" s="24"/>
      <c r="E472" s="7">
        <v>29927</v>
      </c>
      <c r="F472" s="4" t="s">
        <v>34</v>
      </c>
      <c r="G472" s="8" t="s">
        <v>21</v>
      </c>
      <c r="H472" s="4">
        <v>70.656000000000006</v>
      </c>
      <c r="I472" s="4">
        <v>79.861999999999995</v>
      </c>
      <c r="J472" s="4">
        <v>61.900307630662901</v>
      </c>
      <c r="K472" s="4">
        <v>28</v>
      </c>
      <c r="L472" s="4">
        <v>51.730215341464003</v>
      </c>
      <c r="M472" s="4" t="s">
        <v>22</v>
      </c>
      <c r="N472" s="4" t="s">
        <v>48</v>
      </c>
      <c r="O472" s="4" t="s">
        <v>24</v>
      </c>
      <c r="P472" s="4" t="s">
        <v>24</v>
      </c>
      <c r="Q472" s="4"/>
      <c r="R472" s="4"/>
    </row>
    <row r="473" spans="1:18" x14ac:dyDescent="0.15">
      <c r="A473" s="4">
        <v>17</v>
      </c>
      <c r="B473" s="24" t="s">
        <v>630</v>
      </c>
      <c r="C473" s="24"/>
      <c r="D473" s="24"/>
      <c r="E473" s="4" t="s">
        <v>631</v>
      </c>
      <c r="F473" s="4" t="s">
        <v>20</v>
      </c>
      <c r="G473" s="8" t="s">
        <v>21</v>
      </c>
      <c r="H473" s="4">
        <v>74.168000000000006</v>
      </c>
      <c r="I473" s="4">
        <v>79.861999999999995</v>
      </c>
      <c r="J473" s="4">
        <v>64.977100548446103</v>
      </c>
      <c r="K473" s="4">
        <v>20</v>
      </c>
      <c r="L473" s="4">
        <v>51.4839703839123</v>
      </c>
      <c r="M473" s="4" t="s">
        <v>22</v>
      </c>
      <c r="N473" s="4" t="s">
        <v>48</v>
      </c>
      <c r="O473" s="4" t="s">
        <v>24</v>
      </c>
      <c r="P473" s="4" t="s">
        <v>24</v>
      </c>
      <c r="Q473" s="4"/>
      <c r="R473" s="4"/>
    </row>
    <row r="474" spans="1:18" x14ac:dyDescent="0.15">
      <c r="A474" s="4">
        <v>18</v>
      </c>
      <c r="B474" s="24" t="s">
        <v>632</v>
      </c>
      <c r="C474" s="24"/>
      <c r="D474" s="24"/>
      <c r="E474" s="4" t="s">
        <v>633</v>
      </c>
      <c r="F474" s="4" t="s">
        <v>20</v>
      </c>
      <c r="G474" s="8" t="s">
        <v>21</v>
      </c>
      <c r="H474" s="4">
        <v>68.950999999999993</v>
      </c>
      <c r="I474" s="4">
        <v>79.861999999999995</v>
      </c>
      <c r="J474" s="4">
        <v>60.406591251158197</v>
      </c>
      <c r="K474" s="4">
        <v>30</v>
      </c>
      <c r="L474" s="4">
        <v>51.284613875810699</v>
      </c>
      <c r="M474" s="4" t="s">
        <v>22</v>
      </c>
      <c r="N474" s="4" t="s">
        <v>48</v>
      </c>
      <c r="O474" s="4" t="s">
        <v>24</v>
      </c>
      <c r="P474" s="4" t="s">
        <v>24</v>
      </c>
      <c r="Q474" s="4"/>
      <c r="R474" s="4"/>
    </row>
    <row r="475" spans="1:18" x14ac:dyDescent="0.15">
      <c r="A475" s="4">
        <v>19</v>
      </c>
      <c r="B475" s="24" t="s">
        <v>634</v>
      </c>
      <c r="C475" s="24"/>
      <c r="D475" s="24"/>
      <c r="E475" s="7">
        <v>35097</v>
      </c>
      <c r="F475" s="4" t="s">
        <v>20</v>
      </c>
      <c r="G475" s="8" t="s">
        <v>21</v>
      </c>
      <c r="H475" s="4">
        <v>74.891999999999996</v>
      </c>
      <c r="I475" s="4">
        <v>92.186000000000007</v>
      </c>
      <c r="J475" s="4">
        <v>59.343050766927703</v>
      </c>
      <c r="K475" s="4">
        <v>32</v>
      </c>
      <c r="L475" s="4">
        <v>51.1401355368494</v>
      </c>
      <c r="M475" s="4" t="s">
        <v>22</v>
      </c>
      <c r="N475" s="4" t="s">
        <v>48</v>
      </c>
      <c r="O475" s="4" t="s">
        <v>24</v>
      </c>
      <c r="P475" s="4" t="s">
        <v>24</v>
      </c>
      <c r="Q475" s="4"/>
      <c r="R475" s="4"/>
    </row>
    <row r="476" spans="1:18" ht="39" x14ac:dyDescent="0.15">
      <c r="A476" s="4">
        <v>20</v>
      </c>
      <c r="B476" s="24" t="s">
        <v>635</v>
      </c>
      <c r="C476" s="24"/>
      <c r="D476" s="24"/>
      <c r="E476" s="7">
        <v>28132</v>
      </c>
      <c r="F476" s="4" t="s">
        <v>34</v>
      </c>
      <c r="G476" s="8" t="s">
        <v>636</v>
      </c>
      <c r="H476" s="4">
        <v>63.43</v>
      </c>
      <c r="I476" s="4">
        <v>69.010000000000005</v>
      </c>
      <c r="J476" s="4">
        <v>61.814607665555698</v>
      </c>
      <c r="K476" s="4">
        <v>26</v>
      </c>
      <c r="L476" s="4">
        <v>51.070225365889002</v>
      </c>
      <c r="M476" s="4" t="s">
        <v>39</v>
      </c>
      <c r="N476" s="4" t="s">
        <v>48</v>
      </c>
      <c r="O476" s="4" t="s">
        <v>24</v>
      </c>
      <c r="P476" s="4" t="s">
        <v>24</v>
      </c>
      <c r="Q476" s="4"/>
      <c r="R476" s="4"/>
    </row>
    <row r="477" spans="1:18" x14ac:dyDescent="0.15">
      <c r="A477" s="4">
        <v>21</v>
      </c>
      <c r="B477" s="24" t="s">
        <v>637</v>
      </c>
      <c r="C477" s="24"/>
      <c r="D477" s="24"/>
      <c r="E477" s="4" t="s">
        <v>638</v>
      </c>
      <c r="F477" s="4" t="s">
        <v>20</v>
      </c>
      <c r="G477" s="8" t="s">
        <v>21</v>
      </c>
      <c r="H477" s="4">
        <v>68.206999999999994</v>
      </c>
      <c r="I477" s="4">
        <v>79.861999999999995</v>
      </c>
      <c r="J477" s="4">
        <v>59.754787740101698</v>
      </c>
      <c r="K477" s="4">
        <v>30</v>
      </c>
      <c r="L477" s="4">
        <v>50.8283514180712</v>
      </c>
      <c r="M477" s="4" t="s">
        <v>22</v>
      </c>
      <c r="N477" s="4" t="s">
        <v>48</v>
      </c>
      <c r="O477" s="4" t="s">
        <v>24</v>
      </c>
      <c r="P477" s="4" t="s">
        <v>24</v>
      </c>
      <c r="Q477" s="4"/>
      <c r="R477" s="4"/>
    </row>
    <row r="478" spans="1:18" x14ac:dyDescent="0.15">
      <c r="A478" s="4">
        <v>22</v>
      </c>
      <c r="B478" s="24" t="s">
        <v>639</v>
      </c>
      <c r="C478" s="24"/>
      <c r="D478" s="24"/>
      <c r="E478" s="7">
        <v>35226</v>
      </c>
      <c r="F478" s="4" t="s">
        <v>20</v>
      </c>
      <c r="G478" s="8" t="s">
        <v>21</v>
      </c>
      <c r="H478" s="4">
        <v>71.721999999999994</v>
      </c>
      <c r="I478" s="4">
        <v>92.022000000000006</v>
      </c>
      <c r="J478" s="4">
        <v>56.9005289061311</v>
      </c>
      <c r="K478" s="4">
        <v>36</v>
      </c>
      <c r="L478" s="4">
        <v>50.630370234291803</v>
      </c>
      <c r="M478" s="4" t="s">
        <v>22</v>
      </c>
      <c r="N478" s="4" t="s">
        <v>48</v>
      </c>
      <c r="O478" s="4" t="s">
        <v>24</v>
      </c>
      <c r="P478" s="4" t="s">
        <v>24</v>
      </c>
      <c r="Q478" s="4"/>
      <c r="R478" s="4"/>
    </row>
    <row r="479" spans="1:18" x14ac:dyDescent="0.15">
      <c r="A479" s="4">
        <v>23</v>
      </c>
      <c r="B479" s="24" t="s">
        <v>640</v>
      </c>
      <c r="C479" s="24"/>
      <c r="D479" s="24"/>
      <c r="E479" s="7">
        <v>33397</v>
      </c>
      <c r="F479" s="4" t="s">
        <v>20</v>
      </c>
      <c r="G479" s="8" t="s">
        <v>21</v>
      </c>
      <c r="H479" s="4">
        <v>76.2</v>
      </c>
      <c r="I479" s="4">
        <v>90.06</v>
      </c>
      <c r="J479" s="4">
        <v>61.355129913391103</v>
      </c>
      <c r="K479" s="4">
        <v>25</v>
      </c>
      <c r="L479" s="4">
        <v>50.448590939373801</v>
      </c>
      <c r="M479" s="4" t="s">
        <v>22</v>
      </c>
      <c r="N479" s="4" t="s">
        <v>48</v>
      </c>
      <c r="O479" s="4" t="s">
        <v>24</v>
      </c>
      <c r="P479" s="4" t="s">
        <v>24</v>
      </c>
      <c r="Q479" s="4"/>
      <c r="R479" s="4"/>
    </row>
    <row r="480" spans="1:18" x14ac:dyDescent="0.15">
      <c r="A480" s="4">
        <v>24</v>
      </c>
      <c r="B480" s="24" t="s">
        <v>641</v>
      </c>
      <c r="C480" s="24"/>
      <c r="D480" s="24"/>
      <c r="E480" s="4" t="s">
        <v>642</v>
      </c>
      <c r="F480" s="4" t="s">
        <v>20</v>
      </c>
      <c r="G480" s="8" t="s">
        <v>21</v>
      </c>
      <c r="H480" s="4">
        <v>77.762</v>
      </c>
      <c r="I480" s="4">
        <v>95.066999999999993</v>
      </c>
      <c r="J480" s="4">
        <v>60.339024198723003</v>
      </c>
      <c r="K480" s="4">
        <v>24</v>
      </c>
      <c r="L480" s="4">
        <v>49.437316939106097</v>
      </c>
      <c r="M480" s="4" t="s">
        <v>22</v>
      </c>
      <c r="N480" s="4" t="s">
        <v>48</v>
      </c>
      <c r="O480" s="4" t="s">
        <v>24</v>
      </c>
      <c r="P480" s="4" t="s">
        <v>24</v>
      </c>
      <c r="Q480" s="4"/>
      <c r="R480" s="4"/>
    </row>
    <row r="481" spans="1:18" x14ac:dyDescent="0.15">
      <c r="A481" s="4">
        <v>25</v>
      </c>
      <c r="B481" s="24" t="s">
        <v>643</v>
      </c>
      <c r="C481" s="24"/>
      <c r="D481" s="24"/>
      <c r="E481" s="7">
        <v>35106</v>
      </c>
      <c r="F481" s="4" t="s">
        <v>20</v>
      </c>
      <c r="G481" s="8" t="s">
        <v>21</v>
      </c>
      <c r="H481" s="4">
        <v>74.269000000000005</v>
      </c>
      <c r="I481" s="4">
        <v>92.186000000000007</v>
      </c>
      <c r="J481" s="4">
        <v>58.849396963747203</v>
      </c>
      <c r="K481" s="4">
        <v>23</v>
      </c>
      <c r="L481" s="4">
        <v>48.094577874622999</v>
      </c>
      <c r="M481" s="4" t="s">
        <v>22</v>
      </c>
      <c r="N481" s="4" t="s">
        <v>48</v>
      </c>
      <c r="O481" s="4" t="s">
        <v>24</v>
      </c>
      <c r="P481" s="4" t="s">
        <v>24</v>
      </c>
      <c r="Q481" s="4"/>
      <c r="R481" s="4"/>
    </row>
    <row r="482" spans="1:18" x14ac:dyDescent="0.15">
      <c r="A482" s="4">
        <v>26</v>
      </c>
      <c r="B482" s="24" t="s">
        <v>644</v>
      </c>
      <c r="C482" s="24"/>
      <c r="D482" s="24"/>
      <c r="E482" s="4" t="s">
        <v>645</v>
      </c>
      <c r="F482" s="4" t="s">
        <v>20</v>
      </c>
      <c r="G482" s="8" t="s">
        <v>21</v>
      </c>
      <c r="H482" s="4">
        <v>69.94</v>
      </c>
      <c r="I482" s="4">
        <v>95.066999999999993</v>
      </c>
      <c r="J482" s="4">
        <v>54.269583504265398</v>
      </c>
      <c r="K482" s="4">
        <v>33</v>
      </c>
      <c r="L482" s="4">
        <v>47.888708452985803</v>
      </c>
      <c r="M482" s="4" t="s">
        <v>22</v>
      </c>
      <c r="N482" s="4" t="s">
        <v>48</v>
      </c>
      <c r="O482" s="4" t="s">
        <v>24</v>
      </c>
      <c r="P482" s="4" t="s">
        <v>24</v>
      </c>
      <c r="Q482" s="4"/>
      <c r="R482" s="4"/>
    </row>
    <row r="483" spans="1:18" ht="39" x14ac:dyDescent="0.15">
      <c r="A483" s="4">
        <v>27</v>
      </c>
      <c r="B483" s="24" t="s">
        <v>646</v>
      </c>
      <c r="C483" s="24"/>
      <c r="D483" s="24"/>
      <c r="E483" s="7">
        <v>28406</v>
      </c>
      <c r="F483" s="4" t="s">
        <v>34</v>
      </c>
      <c r="G483" s="8" t="s">
        <v>106</v>
      </c>
      <c r="H483" s="4">
        <v>61.472000000000001</v>
      </c>
      <c r="I483" s="4">
        <v>86.51</v>
      </c>
      <c r="J483" s="4">
        <v>50.896840596462802</v>
      </c>
      <c r="K483" s="4">
        <v>37</v>
      </c>
      <c r="L483" s="4">
        <v>46.727788417524003</v>
      </c>
      <c r="M483" s="4" t="s">
        <v>29</v>
      </c>
      <c r="N483" s="4" t="s">
        <v>30</v>
      </c>
      <c r="O483" s="4" t="s">
        <v>24</v>
      </c>
      <c r="P483" s="4" t="s">
        <v>24</v>
      </c>
      <c r="Q483" s="4"/>
      <c r="R483" s="4"/>
    </row>
    <row r="484" spans="1:18" x14ac:dyDescent="0.15">
      <c r="A484" s="4">
        <v>28</v>
      </c>
      <c r="B484" s="24" t="s">
        <v>647</v>
      </c>
      <c r="C484" s="24"/>
      <c r="D484" s="24"/>
      <c r="E484" s="7">
        <v>35653</v>
      </c>
      <c r="F484" s="4" t="s">
        <v>20</v>
      </c>
      <c r="G484" s="8" t="s">
        <v>21</v>
      </c>
      <c r="H484" s="4">
        <v>74.566000000000003</v>
      </c>
      <c r="I484" s="4">
        <v>95.105000000000004</v>
      </c>
      <c r="J484" s="4">
        <v>57.8434347037485</v>
      </c>
      <c r="K484" s="4">
        <v>17</v>
      </c>
      <c r="L484" s="4">
        <v>45.590404292624001</v>
      </c>
      <c r="M484" s="4" t="s">
        <v>22</v>
      </c>
      <c r="N484" s="4" t="s">
        <v>48</v>
      </c>
      <c r="O484" s="4" t="s">
        <v>24</v>
      </c>
      <c r="P484" s="4" t="s">
        <v>24</v>
      </c>
      <c r="Q484" s="4"/>
      <c r="R484" s="4"/>
    </row>
    <row r="485" spans="1:18" x14ac:dyDescent="0.15">
      <c r="A485" s="4">
        <v>29</v>
      </c>
      <c r="B485" s="24" t="s">
        <v>648</v>
      </c>
      <c r="C485" s="24"/>
      <c r="D485" s="24"/>
      <c r="E485" s="7">
        <v>35490</v>
      </c>
      <c r="F485" s="4" t="s">
        <v>20</v>
      </c>
      <c r="G485" s="8" t="s">
        <v>21</v>
      </c>
      <c r="H485" s="4">
        <v>65.69</v>
      </c>
      <c r="I485" s="4">
        <v>79.861999999999995</v>
      </c>
      <c r="J485" s="4">
        <v>57.549694410357901</v>
      </c>
      <c r="K485" s="4">
        <v>13</v>
      </c>
      <c r="L485" s="4">
        <v>44.184786087250501</v>
      </c>
      <c r="M485" s="4" t="s">
        <v>22</v>
      </c>
      <c r="N485" s="4" t="s">
        <v>48</v>
      </c>
      <c r="O485" s="4" t="s">
        <v>24</v>
      </c>
      <c r="P485" s="4" t="s">
        <v>24</v>
      </c>
      <c r="Q485" s="4"/>
      <c r="R485" s="4"/>
    </row>
    <row r="486" spans="1:18" ht="39" x14ac:dyDescent="0.15">
      <c r="A486" s="4">
        <v>30</v>
      </c>
      <c r="B486" s="24" t="s">
        <v>649</v>
      </c>
      <c r="C486" s="24"/>
      <c r="D486" s="24"/>
      <c r="E486" s="7">
        <v>29809</v>
      </c>
      <c r="F486" s="4" t="s">
        <v>20</v>
      </c>
      <c r="G486" s="8" t="s">
        <v>650</v>
      </c>
      <c r="H486" s="4">
        <v>64.680000000000007</v>
      </c>
      <c r="I486" s="4">
        <v>82.86</v>
      </c>
      <c r="J486" s="4">
        <v>55.199688631426497</v>
      </c>
      <c r="K486" s="4">
        <v>18</v>
      </c>
      <c r="L486" s="4">
        <v>44.0397820419985</v>
      </c>
      <c r="M486" s="4" t="s">
        <v>39</v>
      </c>
      <c r="N486" s="4" t="s">
        <v>48</v>
      </c>
      <c r="O486" s="4" t="s">
        <v>24</v>
      </c>
      <c r="P486" s="4" t="s">
        <v>24</v>
      </c>
      <c r="Q486" s="4"/>
      <c r="R486" s="4"/>
    </row>
    <row r="487" spans="1:18" x14ac:dyDescent="0.15">
      <c r="A487" s="4">
        <v>31</v>
      </c>
      <c r="B487" s="24" t="s">
        <v>651</v>
      </c>
      <c r="C487" s="24"/>
      <c r="D487" s="24"/>
      <c r="E487" s="7">
        <v>34338</v>
      </c>
      <c r="F487" s="4" t="s">
        <v>20</v>
      </c>
      <c r="G487" s="8" t="s">
        <v>21</v>
      </c>
      <c r="H487" s="4">
        <v>61.283000000000001</v>
      </c>
      <c r="I487" s="4">
        <v>87.914000000000001</v>
      </c>
      <c r="J487" s="4">
        <v>50.174698176627203</v>
      </c>
      <c r="K487" s="4">
        <v>28</v>
      </c>
      <c r="L487" s="4">
        <v>43.522288723639001</v>
      </c>
      <c r="M487" s="4" t="s">
        <v>39</v>
      </c>
      <c r="N487" s="4" t="s">
        <v>48</v>
      </c>
      <c r="O487" s="4" t="s">
        <v>24</v>
      </c>
      <c r="P487" s="4" t="s">
        <v>24</v>
      </c>
      <c r="Q487" s="4"/>
      <c r="R487" s="4"/>
    </row>
    <row r="490" spans="1:18" ht="14.25" thickBot="1" x14ac:dyDescent="0.2"/>
    <row r="491" spans="1:18" ht="15" thickTop="1" thickBot="1" x14ac:dyDescent="0.2">
      <c r="A491" s="25" t="s">
        <v>0</v>
      </c>
      <c r="B491" s="25"/>
      <c r="C491" s="26" t="s">
        <v>652</v>
      </c>
      <c r="D491" s="27"/>
      <c r="E491" s="27"/>
      <c r="F491" s="27"/>
      <c r="G491" s="27"/>
      <c r="H491" s="27"/>
      <c r="I491" s="27"/>
      <c r="J491" s="27"/>
      <c r="K491" s="28"/>
      <c r="L491" s="29" t="s">
        <v>2</v>
      </c>
      <c r="M491" s="25"/>
      <c r="N491" s="30" t="s">
        <v>3</v>
      </c>
      <c r="O491" s="31"/>
      <c r="P491" s="2" t="s">
        <v>4</v>
      </c>
      <c r="Q491" s="3">
        <v>2</v>
      </c>
    </row>
    <row r="492" spans="1:18" ht="14.25" thickTop="1" x14ac:dyDescent="0.15"/>
    <row r="493" spans="1:18" x14ac:dyDescent="0.15">
      <c r="A493" s="6" t="s">
        <v>5</v>
      </c>
      <c r="B493" s="32" t="s">
        <v>6</v>
      </c>
      <c r="C493" s="32"/>
      <c r="D493" s="32"/>
      <c r="E493" s="6" t="s">
        <v>7</v>
      </c>
      <c r="F493" s="6" t="s">
        <v>8</v>
      </c>
      <c r="G493" s="6" t="s">
        <v>9</v>
      </c>
      <c r="H493" s="6" t="s">
        <v>10</v>
      </c>
      <c r="I493" s="6" t="s">
        <v>11</v>
      </c>
      <c r="J493" s="6" t="s">
        <v>12</v>
      </c>
      <c r="K493" s="6" t="s">
        <v>13</v>
      </c>
      <c r="L493" s="6" t="s">
        <v>14</v>
      </c>
      <c r="M493" s="6" t="s">
        <v>15</v>
      </c>
      <c r="N493" s="6" t="s">
        <v>16</v>
      </c>
      <c r="O493" s="6" t="s">
        <v>17</v>
      </c>
      <c r="P493" s="6" t="s">
        <v>18</v>
      </c>
      <c r="Q493" s="6"/>
      <c r="R493" s="6"/>
    </row>
    <row r="494" spans="1:18" ht="39" x14ac:dyDescent="0.15">
      <c r="A494" s="4">
        <v>1</v>
      </c>
      <c r="B494" s="24" t="s">
        <v>653</v>
      </c>
      <c r="C494" s="24"/>
      <c r="D494" s="24"/>
      <c r="E494" s="4" t="s">
        <v>654</v>
      </c>
      <c r="F494" s="4" t="s">
        <v>34</v>
      </c>
      <c r="G494" s="8" t="s">
        <v>655</v>
      </c>
      <c r="H494" s="4">
        <v>83.59</v>
      </c>
      <c r="I494" s="4">
        <v>83.59</v>
      </c>
      <c r="J494" s="4">
        <v>70.897499999999994</v>
      </c>
      <c r="K494" s="4">
        <v>75</v>
      </c>
      <c r="L494" s="4">
        <v>72.128249999999994</v>
      </c>
      <c r="M494" s="4" t="s">
        <v>22</v>
      </c>
      <c r="N494" s="4" t="s">
        <v>35</v>
      </c>
      <c r="O494" s="4" t="s">
        <v>24</v>
      </c>
      <c r="P494" s="4" t="s">
        <v>24</v>
      </c>
      <c r="Q494" s="4"/>
      <c r="R494" s="4"/>
    </row>
    <row r="495" spans="1:18" x14ac:dyDescent="0.15">
      <c r="A495" s="4">
        <v>2</v>
      </c>
      <c r="B495" s="24" t="s">
        <v>656</v>
      </c>
      <c r="C495" s="24"/>
      <c r="D495" s="24"/>
      <c r="E495" s="4" t="s">
        <v>657</v>
      </c>
      <c r="F495" s="4" t="s">
        <v>20</v>
      </c>
      <c r="G495" s="8" t="s">
        <v>21</v>
      </c>
      <c r="H495" s="4">
        <v>83.38</v>
      </c>
      <c r="I495" s="4">
        <v>83.59</v>
      </c>
      <c r="J495" s="4">
        <v>70.719386888383795</v>
      </c>
      <c r="K495" s="4">
        <v>66.5</v>
      </c>
      <c r="L495" s="4">
        <v>69.453570821868695</v>
      </c>
      <c r="M495" s="4" t="s">
        <v>22</v>
      </c>
      <c r="N495" s="4" t="s">
        <v>35</v>
      </c>
      <c r="O495" s="4" t="s">
        <v>24</v>
      </c>
      <c r="P495" s="4" t="s">
        <v>24</v>
      </c>
      <c r="Q495" s="4"/>
      <c r="R495" s="4"/>
    </row>
    <row r="496" spans="1:18" x14ac:dyDescent="0.15">
      <c r="A496" s="4">
        <v>3</v>
      </c>
      <c r="B496" s="24" t="s">
        <v>658</v>
      </c>
      <c r="C496" s="24"/>
      <c r="D496" s="24"/>
      <c r="E496" s="4" t="s">
        <v>659</v>
      </c>
      <c r="F496" s="4" t="s">
        <v>20</v>
      </c>
      <c r="G496" s="8" t="s">
        <v>21</v>
      </c>
      <c r="H496" s="4">
        <v>76.680000000000007</v>
      </c>
      <c r="I496" s="4">
        <v>86.38</v>
      </c>
      <c r="J496" s="4">
        <v>63.5552743690669</v>
      </c>
      <c r="K496" s="4">
        <v>56.5</v>
      </c>
      <c r="L496" s="4">
        <v>61.438692058346803</v>
      </c>
      <c r="M496" s="4" t="s">
        <v>22</v>
      </c>
      <c r="N496" s="4" t="s">
        <v>43</v>
      </c>
      <c r="O496" s="4" t="s">
        <v>24</v>
      </c>
      <c r="P496" s="4" t="s">
        <v>24</v>
      </c>
      <c r="Q496" s="4"/>
      <c r="R496" s="4"/>
    </row>
    <row r="497" spans="1:18" x14ac:dyDescent="0.15">
      <c r="A497" s="4">
        <v>4</v>
      </c>
      <c r="B497" s="24" t="s">
        <v>660</v>
      </c>
      <c r="C497" s="24"/>
      <c r="D497" s="24"/>
      <c r="E497" s="7">
        <v>33156</v>
      </c>
      <c r="F497" s="4" t="s">
        <v>20</v>
      </c>
      <c r="G497" s="8" t="s">
        <v>21</v>
      </c>
      <c r="H497" s="4">
        <v>79.680000000000007</v>
      </c>
      <c r="I497" s="4">
        <v>87.83</v>
      </c>
      <c r="J497" s="4">
        <v>65.280355231697598</v>
      </c>
      <c r="K497" s="4">
        <v>51</v>
      </c>
      <c r="L497" s="4">
        <v>60.9962486621883</v>
      </c>
      <c r="M497" s="4" t="s">
        <v>22</v>
      </c>
      <c r="N497" s="4" t="s">
        <v>43</v>
      </c>
      <c r="O497" s="4" t="s">
        <v>24</v>
      </c>
      <c r="P497" s="4" t="s">
        <v>24</v>
      </c>
      <c r="Q497" s="4"/>
      <c r="R497" s="4"/>
    </row>
    <row r="498" spans="1:18" ht="39" x14ac:dyDescent="0.15">
      <c r="A498" s="4">
        <v>5</v>
      </c>
      <c r="B498" s="24" t="s">
        <v>661</v>
      </c>
      <c r="C498" s="24"/>
      <c r="D498" s="24"/>
      <c r="E498" s="4" t="s">
        <v>662</v>
      </c>
      <c r="F498" s="4" t="s">
        <v>20</v>
      </c>
      <c r="G498" s="8" t="s">
        <v>663</v>
      </c>
      <c r="H498" s="4">
        <v>83.67</v>
      </c>
      <c r="I498" s="4">
        <v>83.67</v>
      </c>
      <c r="J498" s="4">
        <v>70.917500000000004</v>
      </c>
      <c r="K498" s="4">
        <v>45</v>
      </c>
      <c r="L498" s="4">
        <v>63.142249999999997</v>
      </c>
      <c r="M498" s="4" t="s">
        <v>39</v>
      </c>
      <c r="N498" s="4" t="s">
        <v>30</v>
      </c>
      <c r="O498" s="4" t="s">
        <v>24</v>
      </c>
      <c r="P498" s="4" t="s">
        <v>24</v>
      </c>
      <c r="Q498" s="4"/>
      <c r="R498" s="4"/>
    </row>
    <row r="499" spans="1:18" ht="39" x14ac:dyDescent="0.15">
      <c r="A499" s="4">
        <v>6</v>
      </c>
      <c r="B499" s="24" t="s">
        <v>664</v>
      </c>
      <c r="C499" s="24"/>
      <c r="D499" s="24"/>
      <c r="E499" s="4" t="s">
        <v>665</v>
      </c>
      <c r="F499" s="4" t="s">
        <v>20</v>
      </c>
      <c r="G499" s="8" t="s">
        <v>666</v>
      </c>
      <c r="H499" s="4">
        <v>86.872</v>
      </c>
      <c r="I499" s="4">
        <v>86.872</v>
      </c>
      <c r="J499" s="4">
        <v>71.718000000000004</v>
      </c>
      <c r="K499" s="4">
        <v>35</v>
      </c>
      <c r="L499" s="4">
        <v>60.702599999999997</v>
      </c>
      <c r="M499" s="4" t="s">
        <v>39</v>
      </c>
      <c r="N499" s="4" t="s">
        <v>48</v>
      </c>
      <c r="O499" s="4" t="s">
        <v>24</v>
      </c>
      <c r="P499" s="4" t="s">
        <v>24</v>
      </c>
      <c r="Q499" s="4"/>
      <c r="R499" s="4"/>
    </row>
    <row r="500" spans="1:18" x14ac:dyDescent="0.15">
      <c r="A500" s="4">
        <v>7</v>
      </c>
      <c r="B500" s="24" t="s">
        <v>667</v>
      </c>
      <c r="C500" s="24"/>
      <c r="D500" s="24"/>
      <c r="E500" s="7">
        <v>35319</v>
      </c>
      <c r="F500" s="4" t="s">
        <v>20</v>
      </c>
      <c r="G500" s="8" t="s">
        <v>21</v>
      </c>
      <c r="H500" s="4">
        <v>77.77</v>
      </c>
      <c r="I500" s="4">
        <v>87.334999999999994</v>
      </c>
      <c r="J500" s="4">
        <v>63.9664594664224</v>
      </c>
      <c r="K500" s="4">
        <v>44</v>
      </c>
      <c r="L500" s="4">
        <v>57.976521626495703</v>
      </c>
      <c r="M500" s="4" t="s">
        <v>22</v>
      </c>
      <c r="N500" s="4" t="s">
        <v>48</v>
      </c>
      <c r="O500" s="4" t="s">
        <v>24</v>
      </c>
      <c r="P500" s="4" t="s">
        <v>24</v>
      </c>
      <c r="Q500" s="4"/>
      <c r="R500" s="4"/>
    </row>
    <row r="501" spans="1:18" x14ac:dyDescent="0.15">
      <c r="A501" s="4">
        <v>8</v>
      </c>
      <c r="B501" s="24" t="s">
        <v>668</v>
      </c>
      <c r="C501" s="24"/>
      <c r="D501" s="24"/>
      <c r="E501" s="4" t="s">
        <v>669</v>
      </c>
      <c r="F501" s="4" t="s">
        <v>34</v>
      </c>
      <c r="G501" s="8" t="s">
        <v>21</v>
      </c>
      <c r="H501" s="4">
        <v>72.557000000000002</v>
      </c>
      <c r="I501" s="4">
        <v>83.787999999999997</v>
      </c>
      <c r="J501" s="4">
        <v>61.437216295889598</v>
      </c>
      <c r="K501" s="4">
        <v>45.5</v>
      </c>
      <c r="L501" s="4">
        <v>56.656051407122703</v>
      </c>
      <c r="M501" s="4" t="s">
        <v>22</v>
      </c>
      <c r="N501" s="4" t="s">
        <v>48</v>
      </c>
      <c r="O501" s="4" t="s">
        <v>24</v>
      </c>
      <c r="P501" s="4" t="s">
        <v>24</v>
      </c>
      <c r="Q501" s="4"/>
      <c r="R501" s="4"/>
    </row>
    <row r="502" spans="1:18" x14ac:dyDescent="0.15">
      <c r="A502" s="4">
        <v>9</v>
      </c>
      <c r="B502" s="24" t="s">
        <v>670</v>
      </c>
      <c r="C502" s="24"/>
      <c r="D502" s="24"/>
      <c r="E502" s="7">
        <v>36047</v>
      </c>
      <c r="F502" s="4" t="s">
        <v>20</v>
      </c>
      <c r="G502" s="8" t="s">
        <v>21</v>
      </c>
      <c r="H502" s="4">
        <v>72.239999999999995</v>
      </c>
      <c r="I502" s="4">
        <v>86.38</v>
      </c>
      <c r="J502" s="4">
        <v>59.875235008103701</v>
      </c>
      <c r="K502" s="4">
        <v>48.5</v>
      </c>
      <c r="L502" s="4">
        <v>56.462664505672599</v>
      </c>
      <c r="M502" s="4" t="s">
        <v>22</v>
      </c>
      <c r="N502" s="4" t="s">
        <v>48</v>
      </c>
      <c r="O502" s="4" t="s">
        <v>24</v>
      </c>
      <c r="P502" s="4" t="s">
        <v>24</v>
      </c>
      <c r="Q502" s="4"/>
      <c r="R502" s="4"/>
    </row>
    <row r="503" spans="1:18" x14ac:dyDescent="0.15">
      <c r="A503" s="4">
        <v>10</v>
      </c>
      <c r="B503" s="24" t="s">
        <v>671</v>
      </c>
      <c r="C503" s="24"/>
      <c r="D503" s="24"/>
      <c r="E503" s="4" t="s">
        <v>672</v>
      </c>
      <c r="F503" s="4" t="s">
        <v>20</v>
      </c>
      <c r="G503" s="8" t="s">
        <v>21</v>
      </c>
      <c r="H503" s="4">
        <v>73.78</v>
      </c>
      <c r="I503" s="4">
        <v>87.85</v>
      </c>
      <c r="J503" s="4">
        <v>60.437031872509998</v>
      </c>
      <c r="K503" s="4">
        <v>43.5</v>
      </c>
      <c r="L503" s="4">
        <v>55.355922310757002</v>
      </c>
      <c r="M503" s="4" t="s">
        <v>22</v>
      </c>
      <c r="N503" s="4" t="s">
        <v>48</v>
      </c>
      <c r="O503" s="4" t="s">
        <v>24</v>
      </c>
      <c r="P503" s="4" t="s">
        <v>24</v>
      </c>
      <c r="Q503" s="4"/>
      <c r="R503" s="4"/>
    </row>
    <row r="504" spans="1:18" x14ac:dyDescent="0.15">
      <c r="A504" s="4">
        <v>11</v>
      </c>
      <c r="B504" s="24" t="s">
        <v>673</v>
      </c>
      <c r="C504" s="24"/>
      <c r="D504" s="24"/>
      <c r="E504" s="4" t="s">
        <v>674</v>
      </c>
      <c r="F504" s="4" t="s">
        <v>20</v>
      </c>
      <c r="G504" s="8" t="s">
        <v>21</v>
      </c>
      <c r="H504" s="4">
        <v>75.578999999999994</v>
      </c>
      <c r="I504" s="4">
        <v>87.025000000000006</v>
      </c>
      <c r="J504" s="4">
        <v>62.318478813559302</v>
      </c>
      <c r="K504" s="4">
        <v>37.5</v>
      </c>
      <c r="L504" s="4">
        <v>54.872935169491498</v>
      </c>
      <c r="M504" s="4" t="s">
        <v>22</v>
      </c>
      <c r="N504" s="4" t="s">
        <v>48</v>
      </c>
      <c r="O504" s="4" t="s">
        <v>24</v>
      </c>
      <c r="P504" s="4" t="s">
        <v>24</v>
      </c>
      <c r="Q504" s="4"/>
      <c r="R504" s="4"/>
    </row>
    <row r="505" spans="1:18" x14ac:dyDescent="0.15">
      <c r="A505" s="4">
        <v>12</v>
      </c>
      <c r="B505" s="24" t="s">
        <v>675</v>
      </c>
      <c r="C505" s="24"/>
      <c r="D505" s="24"/>
      <c r="E505" s="4" t="s">
        <v>676</v>
      </c>
      <c r="F505" s="4" t="s">
        <v>20</v>
      </c>
      <c r="G505" s="8" t="s">
        <v>21</v>
      </c>
      <c r="H505" s="4">
        <v>72.525999999999996</v>
      </c>
      <c r="I505" s="4">
        <v>85.191999999999993</v>
      </c>
      <c r="J505" s="4">
        <v>60.697703399380202</v>
      </c>
      <c r="K505" s="4">
        <v>34</v>
      </c>
      <c r="L505" s="4">
        <v>52.688392379566103</v>
      </c>
      <c r="M505" s="4" t="s">
        <v>22</v>
      </c>
      <c r="N505" s="4" t="s">
        <v>48</v>
      </c>
      <c r="O505" s="4" t="s">
        <v>24</v>
      </c>
      <c r="P505" s="4" t="s">
        <v>24</v>
      </c>
      <c r="Q505" s="4"/>
      <c r="R505" s="4"/>
    </row>
    <row r="506" spans="1:18" x14ac:dyDescent="0.15">
      <c r="A506" s="4">
        <v>13</v>
      </c>
      <c r="B506" s="24" t="s">
        <v>677</v>
      </c>
      <c r="C506" s="24"/>
      <c r="D506" s="24"/>
      <c r="E506" s="4" t="s">
        <v>678</v>
      </c>
      <c r="F506" s="4" t="s">
        <v>20</v>
      </c>
      <c r="G506" s="8" t="s">
        <v>21</v>
      </c>
      <c r="H506" s="4">
        <v>71.778999999999996</v>
      </c>
      <c r="I506" s="4">
        <v>85.191999999999993</v>
      </c>
      <c r="J506" s="4">
        <v>60.0725319513569</v>
      </c>
      <c r="K506" s="4">
        <v>34.5</v>
      </c>
      <c r="L506" s="4">
        <v>52.400772365949798</v>
      </c>
      <c r="M506" s="4" t="s">
        <v>22</v>
      </c>
      <c r="N506" s="4" t="s">
        <v>48</v>
      </c>
      <c r="O506" s="4" t="s">
        <v>24</v>
      </c>
      <c r="P506" s="4" t="s">
        <v>24</v>
      </c>
      <c r="Q506" s="4"/>
      <c r="R506" s="4"/>
    </row>
    <row r="507" spans="1:18" x14ac:dyDescent="0.15">
      <c r="A507" s="4">
        <v>14</v>
      </c>
      <c r="B507" s="24" t="s">
        <v>679</v>
      </c>
      <c r="C507" s="24"/>
      <c r="D507" s="24"/>
      <c r="E507" s="4" t="s">
        <v>680</v>
      </c>
      <c r="F507" s="4" t="s">
        <v>20</v>
      </c>
      <c r="G507" s="8" t="s">
        <v>21</v>
      </c>
      <c r="H507" s="4">
        <v>73.403000000000006</v>
      </c>
      <c r="I507" s="4">
        <v>86.087000000000003</v>
      </c>
      <c r="J507" s="4">
        <v>60.983784023720197</v>
      </c>
      <c r="K507" s="4">
        <v>32</v>
      </c>
      <c r="L507" s="4">
        <v>52.288648816604102</v>
      </c>
      <c r="M507" s="4" t="s">
        <v>22</v>
      </c>
      <c r="N507" s="4" t="s">
        <v>48</v>
      </c>
      <c r="O507" s="4" t="s">
        <v>24</v>
      </c>
      <c r="P507" s="4" t="s">
        <v>24</v>
      </c>
      <c r="Q507" s="4"/>
      <c r="R507" s="4"/>
    </row>
    <row r="508" spans="1:18" x14ac:dyDescent="0.15">
      <c r="A508" s="4">
        <v>15</v>
      </c>
      <c r="B508" s="24" t="s">
        <v>681</v>
      </c>
      <c r="C508" s="24"/>
      <c r="D508" s="24"/>
      <c r="E508" s="4" t="s">
        <v>682</v>
      </c>
      <c r="F508" s="4" t="s">
        <v>20</v>
      </c>
      <c r="G508" s="8" t="s">
        <v>21</v>
      </c>
      <c r="H508" s="4">
        <v>69.67</v>
      </c>
      <c r="I508" s="4">
        <v>86.38</v>
      </c>
      <c r="J508" s="4">
        <v>57.745122134753402</v>
      </c>
      <c r="K508" s="4">
        <v>34.5</v>
      </c>
      <c r="L508" s="4">
        <v>50.771585494327397</v>
      </c>
      <c r="M508" s="4" t="s">
        <v>22</v>
      </c>
      <c r="N508" s="4" t="s">
        <v>48</v>
      </c>
      <c r="O508" s="4" t="s">
        <v>24</v>
      </c>
      <c r="P508" s="4" t="s">
        <v>24</v>
      </c>
      <c r="Q508" s="4"/>
      <c r="R508" s="4"/>
    </row>
    <row r="509" spans="1:18" x14ac:dyDescent="0.15">
      <c r="A509" s="4">
        <v>16</v>
      </c>
      <c r="B509" s="24" t="s">
        <v>683</v>
      </c>
      <c r="C509" s="24"/>
      <c r="D509" s="24"/>
      <c r="E509" s="4" t="s">
        <v>684</v>
      </c>
      <c r="F509" s="4" t="s">
        <v>20</v>
      </c>
      <c r="G509" s="8" t="s">
        <v>21</v>
      </c>
      <c r="H509" s="4">
        <v>71.194000000000003</v>
      </c>
      <c r="I509" s="4">
        <v>85.191999999999993</v>
      </c>
      <c r="J509" s="4">
        <v>59.582939853507398</v>
      </c>
      <c r="K509" s="4">
        <v>29.5</v>
      </c>
      <c r="L509" s="4">
        <v>50.5580578974552</v>
      </c>
      <c r="M509" s="4" t="s">
        <v>22</v>
      </c>
      <c r="N509" s="4" t="s">
        <v>48</v>
      </c>
      <c r="O509" s="4" t="s">
        <v>24</v>
      </c>
      <c r="P509" s="4" t="s">
        <v>24</v>
      </c>
      <c r="Q509" s="4"/>
      <c r="R509" s="4"/>
    </row>
    <row r="510" spans="1:18" x14ac:dyDescent="0.15">
      <c r="A510" s="4">
        <v>17</v>
      </c>
      <c r="B510" s="24" t="s">
        <v>685</v>
      </c>
      <c r="C510" s="24"/>
      <c r="D510" s="24"/>
      <c r="E510" s="4" t="s">
        <v>686</v>
      </c>
      <c r="F510" s="4" t="s">
        <v>20</v>
      </c>
      <c r="G510" s="8" t="s">
        <v>21</v>
      </c>
      <c r="H510" s="4">
        <v>71.091999999999999</v>
      </c>
      <c r="I510" s="4">
        <v>85.191999999999993</v>
      </c>
      <c r="J510" s="4">
        <v>59.497575077472099</v>
      </c>
      <c r="K510" s="4">
        <v>27.5</v>
      </c>
      <c r="L510" s="4">
        <v>49.898302554230497</v>
      </c>
      <c r="M510" s="4" t="s">
        <v>22</v>
      </c>
      <c r="N510" s="4" t="s">
        <v>48</v>
      </c>
      <c r="O510" s="4" t="s">
        <v>24</v>
      </c>
      <c r="P510" s="4" t="s">
        <v>24</v>
      </c>
      <c r="Q510" s="4"/>
      <c r="R510" s="4"/>
    </row>
    <row r="511" spans="1:18" x14ac:dyDescent="0.15">
      <c r="A511" s="4">
        <v>18</v>
      </c>
      <c r="B511" s="24" t="s">
        <v>687</v>
      </c>
      <c r="C511" s="24"/>
      <c r="D511" s="24"/>
      <c r="E511" s="4" t="s">
        <v>688</v>
      </c>
      <c r="F511" s="4" t="s">
        <v>20</v>
      </c>
      <c r="G511" s="8" t="s">
        <v>21</v>
      </c>
      <c r="H511" s="4">
        <v>69.84</v>
      </c>
      <c r="I511" s="4">
        <v>83.67</v>
      </c>
      <c r="J511" s="4">
        <v>59.1953890283256</v>
      </c>
      <c r="K511" s="4">
        <v>27.5</v>
      </c>
      <c r="L511" s="4">
        <v>49.686772319827902</v>
      </c>
      <c r="M511" s="4" t="s">
        <v>22</v>
      </c>
      <c r="N511" s="4" t="s">
        <v>48</v>
      </c>
      <c r="O511" s="4" t="s">
        <v>24</v>
      </c>
      <c r="P511" s="4" t="s">
        <v>24</v>
      </c>
      <c r="Q511" s="4"/>
      <c r="R511" s="4"/>
    </row>
    <row r="512" spans="1:18" x14ac:dyDescent="0.15">
      <c r="A512" s="4">
        <v>19</v>
      </c>
      <c r="B512" s="24" t="s">
        <v>689</v>
      </c>
      <c r="C512" s="24"/>
      <c r="D512" s="24"/>
      <c r="E512" s="4" t="s">
        <v>690</v>
      </c>
      <c r="F512" s="4" t="s">
        <v>20</v>
      </c>
      <c r="G512" s="8" t="s">
        <v>21</v>
      </c>
      <c r="H512" s="4">
        <v>67.94</v>
      </c>
      <c r="I512" s="4">
        <v>86.38</v>
      </c>
      <c r="J512" s="4">
        <v>56.311232924287999</v>
      </c>
      <c r="K512" s="4">
        <v>22</v>
      </c>
      <c r="L512" s="4">
        <v>46.017863047001597</v>
      </c>
      <c r="M512" s="4" t="s">
        <v>22</v>
      </c>
      <c r="N512" s="4" t="s">
        <v>48</v>
      </c>
      <c r="O512" s="4" t="s">
        <v>24</v>
      </c>
      <c r="P512" s="4" t="s">
        <v>24</v>
      </c>
      <c r="Q512" s="4"/>
      <c r="R512" s="4"/>
    </row>
    <row r="513" spans="1:18" x14ac:dyDescent="0.15">
      <c r="A513" s="4">
        <v>20</v>
      </c>
      <c r="B513" s="24" t="s">
        <v>691</v>
      </c>
      <c r="C513" s="24"/>
      <c r="D513" s="24"/>
      <c r="E513" s="4" t="s">
        <v>692</v>
      </c>
      <c r="F513" s="4" t="s">
        <v>20</v>
      </c>
      <c r="G513" s="8" t="s">
        <v>21</v>
      </c>
      <c r="H513" s="4">
        <v>67.003</v>
      </c>
      <c r="I513" s="4">
        <v>87.025000000000006</v>
      </c>
      <c r="J513" s="4">
        <v>55.247159077851201</v>
      </c>
      <c r="K513" s="4">
        <v>18.5</v>
      </c>
      <c r="L513" s="4">
        <v>44.223011354495803</v>
      </c>
      <c r="M513" s="4" t="s">
        <v>22</v>
      </c>
      <c r="N513" s="4" t="s">
        <v>48</v>
      </c>
      <c r="O513" s="4" t="s">
        <v>24</v>
      </c>
      <c r="P513" s="4" t="s">
        <v>24</v>
      </c>
      <c r="Q513" s="4"/>
      <c r="R513" s="4"/>
    </row>
    <row r="516" spans="1:18" ht="14.25" thickBot="1" x14ac:dyDescent="0.2"/>
    <row r="517" spans="1:18" ht="15" thickTop="1" thickBot="1" x14ac:dyDescent="0.2">
      <c r="A517" s="25" t="s">
        <v>0</v>
      </c>
      <c r="B517" s="25"/>
      <c r="C517" s="26" t="s">
        <v>693</v>
      </c>
      <c r="D517" s="27"/>
      <c r="E517" s="27"/>
      <c r="F517" s="27"/>
      <c r="G517" s="27"/>
      <c r="H517" s="27"/>
      <c r="I517" s="27"/>
      <c r="J517" s="27"/>
      <c r="K517" s="28"/>
      <c r="L517" s="29" t="s">
        <v>2</v>
      </c>
      <c r="M517" s="25"/>
      <c r="N517" s="30" t="s">
        <v>3</v>
      </c>
      <c r="O517" s="31"/>
      <c r="P517" s="2" t="s">
        <v>4</v>
      </c>
      <c r="Q517" s="3">
        <v>2</v>
      </c>
    </row>
    <row r="518" spans="1:18" ht="14.25" thickTop="1" x14ac:dyDescent="0.15"/>
    <row r="519" spans="1:18" x14ac:dyDescent="0.15">
      <c r="A519" s="6" t="s">
        <v>5</v>
      </c>
      <c r="B519" s="32" t="s">
        <v>6</v>
      </c>
      <c r="C519" s="32"/>
      <c r="D519" s="32"/>
      <c r="E519" s="6" t="s">
        <v>7</v>
      </c>
      <c r="F519" s="6" t="s">
        <v>8</v>
      </c>
      <c r="G519" s="6" t="s">
        <v>9</v>
      </c>
      <c r="H519" s="6" t="s">
        <v>10</v>
      </c>
      <c r="I519" s="6" t="s">
        <v>11</v>
      </c>
      <c r="J519" s="6" t="s">
        <v>12</v>
      </c>
      <c r="K519" s="6" t="s">
        <v>13</v>
      </c>
      <c r="L519" s="6" t="s">
        <v>14</v>
      </c>
      <c r="M519" s="6" t="s">
        <v>15</v>
      </c>
      <c r="N519" s="6" t="s">
        <v>16</v>
      </c>
      <c r="O519" s="6" t="s">
        <v>17</v>
      </c>
      <c r="P519" s="6" t="s">
        <v>18</v>
      </c>
      <c r="Q519" s="6"/>
      <c r="R519" s="6"/>
    </row>
    <row r="520" spans="1:18" ht="39" x14ac:dyDescent="0.15">
      <c r="A520" s="4">
        <v>1</v>
      </c>
      <c r="B520" s="24" t="s">
        <v>694</v>
      </c>
      <c r="C520" s="24"/>
      <c r="D520" s="24"/>
      <c r="E520" s="4" t="s">
        <v>695</v>
      </c>
      <c r="F520" s="4" t="s">
        <v>20</v>
      </c>
      <c r="G520" s="8" t="s">
        <v>696</v>
      </c>
      <c r="H520" s="4">
        <v>86.22</v>
      </c>
      <c r="I520" s="4">
        <v>86.22</v>
      </c>
      <c r="J520" s="4">
        <v>71.555000000000007</v>
      </c>
      <c r="K520" s="4">
        <v>68</v>
      </c>
      <c r="L520" s="4">
        <v>70.488500000000002</v>
      </c>
      <c r="M520" s="4" t="s">
        <v>22</v>
      </c>
      <c r="N520" s="4" t="s">
        <v>35</v>
      </c>
      <c r="O520" s="4" t="s">
        <v>24</v>
      </c>
      <c r="P520" s="4" t="s">
        <v>24</v>
      </c>
      <c r="Q520" s="4"/>
      <c r="R520" s="4"/>
    </row>
    <row r="521" spans="1:18" x14ac:dyDescent="0.15">
      <c r="A521" s="4">
        <v>2</v>
      </c>
      <c r="B521" s="24" t="s">
        <v>697</v>
      </c>
      <c r="C521" s="24"/>
      <c r="D521" s="24"/>
      <c r="E521" s="4" t="s">
        <v>698</v>
      </c>
      <c r="F521" s="4" t="s">
        <v>20</v>
      </c>
      <c r="G521" s="8" t="s">
        <v>21</v>
      </c>
      <c r="H521" s="4">
        <v>78.14</v>
      </c>
      <c r="I521" s="4">
        <v>86.37</v>
      </c>
      <c r="J521" s="4">
        <v>64.770614217899706</v>
      </c>
      <c r="K521" s="4">
        <v>59.5</v>
      </c>
      <c r="L521" s="4">
        <v>63.1894299525298</v>
      </c>
      <c r="M521" s="4" t="s">
        <v>22</v>
      </c>
      <c r="N521" s="4" t="s">
        <v>35</v>
      </c>
      <c r="O521" s="4" t="s">
        <v>24</v>
      </c>
      <c r="P521" s="4" t="s">
        <v>24</v>
      </c>
      <c r="Q521" s="4"/>
      <c r="R521" s="4"/>
    </row>
    <row r="522" spans="1:18" x14ac:dyDescent="0.15">
      <c r="A522" s="4">
        <v>3</v>
      </c>
      <c r="B522" s="24" t="s">
        <v>699</v>
      </c>
      <c r="C522" s="24"/>
      <c r="D522" s="24"/>
      <c r="E522" s="7">
        <v>34427</v>
      </c>
      <c r="F522" s="4" t="s">
        <v>20</v>
      </c>
      <c r="G522" s="8" t="s">
        <v>21</v>
      </c>
      <c r="H522" s="4">
        <v>75.099999999999994</v>
      </c>
      <c r="I522" s="4">
        <v>86.85</v>
      </c>
      <c r="J522" s="4">
        <v>62.010463442717302</v>
      </c>
      <c r="K522" s="4">
        <v>59.5</v>
      </c>
      <c r="L522" s="4">
        <v>61.257324409902097</v>
      </c>
      <c r="M522" s="4" t="s">
        <v>22</v>
      </c>
      <c r="N522" s="4" t="s">
        <v>43</v>
      </c>
      <c r="O522" s="4" t="s">
        <v>24</v>
      </c>
      <c r="P522" s="4" t="s">
        <v>24</v>
      </c>
      <c r="Q522" s="4"/>
      <c r="R522" s="4"/>
    </row>
    <row r="523" spans="1:18" x14ac:dyDescent="0.15">
      <c r="A523" s="4">
        <v>4</v>
      </c>
      <c r="B523" s="24" t="s">
        <v>700</v>
      </c>
      <c r="C523" s="24"/>
      <c r="D523" s="24"/>
      <c r="E523" s="4" t="s">
        <v>701</v>
      </c>
      <c r="F523" s="4" t="s">
        <v>20</v>
      </c>
      <c r="G523" s="8" t="s">
        <v>21</v>
      </c>
      <c r="H523" s="4">
        <v>72.44</v>
      </c>
      <c r="I523" s="4">
        <v>89.17</v>
      </c>
      <c r="J523" s="4">
        <v>58.729042278793301</v>
      </c>
      <c r="K523" s="4">
        <v>50.5</v>
      </c>
      <c r="L523" s="4">
        <v>56.260329595155298</v>
      </c>
      <c r="M523" s="4" t="s">
        <v>22</v>
      </c>
      <c r="N523" s="4" t="s">
        <v>43</v>
      </c>
      <c r="O523" s="4" t="s">
        <v>24</v>
      </c>
      <c r="P523" s="4" t="s">
        <v>24</v>
      </c>
      <c r="Q523" s="4"/>
      <c r="R523" s="4"/>
    </row>
    <row r="524" spans="1:18" ht="39" x14ac:dyDescent="0.15">
      <c r="A524" s="4">
        <v>5</v>
      </c>
      <c r="B524" s="24" t="s">
        <v>702</v>
      </c>
      <c r="C524" s="24"/>
      <c r="D524" s="24"/>
      <c r="E524" s="7">
        <v>31783</v>
      </c>
      <c r="F524" s="4" t="s">
        <v>20</v>
      </c>
      <c r="G524" s="8" t="s">
        <v>703</v>
      </c>
      <c r="H524" s="4">
        <v>80.36</v>
      </c>
      <c r="I524" s="4">
        <v>84.07</v>
      </c>
      <c r="J524" s="4">
        <v>67.883505412156495</v>
      </c>
      <c r="K524" s="4">
        <v>39</v>
      </c>
      <c r="L524" s="4">
        <v>59.2184537885095</v>
      </c>
      <c r="M524" s="4" t="s">
        <v>22</v>
      </c>
      <c r="N524" s="4" t="s">
        <v>48</v>
      </c>
      <c r="O524" s="4" t="s">
        <v>24</v>
      </c>
      <c r="P524" s="4" t="s">
        <v>24</v>
      </c>
      <c r="Q524" s="4"/>
      <c r="R524" s="4"/>
    </row>
    <row r="525" spans="1:18" ht="39" x14ac:dyDescent="0.15">
      <c r="A525" s="4">
        <v>6</v>
      </c>
      <c r="B525" s="24" t="s">
        <v>704</v>
      </c>
      <c r="C525" s="24"/>
      <c r="D525" s="24"/>
      <c r="E525" s="4" t="s">
        <v>705</v>
      </c>
      <c r="F525" s="4" t="s">
        <v>20</v>
      </c>
      <c r="G525" s="8" t="s">
        <v>706</v>
      </c>
      <c r="H525" s="4">
        <v>80.63</v>
      </c>
      <c r="I525" s="4">
        <v>87.46</v>
      </c>
      <c r="J525" s="4">
        <v>66.252857877886996</v>
      </c>
      <c r="K525" s="4">
        <v>40.5</v>
      </c>
      <c r="L525" s="4">
        <v>58.5270005145209</v>
      </c>
      <c r="M525" s="4" t="s">
        <v>22</v>
      </c>
      <c r="N525" s="4" t="s">
        <v>48</v>
      </c>
      <c r="O525" s="4" t="s">
        <v>24</v>
      </c>
      <c r="P525" s="4" t="s">
        <v>24</v>
      </c>
      <c r="Q525" s="4"/>
      <c r="R525" s="4"/>
    </row>
    <row r="526" spans="1:18" x14ac:dyDescent="0.15">
      <c r="A526" s="4">
        <v>7</v>
      </c>
      <c r="B526" s="24" t="s">
        <v>707</v>
      </c>
      <c r="C526" s="24"/>
      <c r="D526" s="24"/>
      <c r="E526" s="7">
        <v>35767</v>
      </c>
      <c r="F526" s="4" t="s">
        <v>20</v>
      </c>
      <c r="G526" s="8" t="s">
        <v>21</v>
      </c>
      <c r="H526" s="4">
        <v>73.2</v>
      </c>
      <c r="I526" s="4">
        <v>86.37</v>
      </c>
      <c r="J526" s="4">
        <v>60.675824939214998</v>
      </c>
      <c r="K526" s="4">
        <v>49</v>
      </c>
      <c r="L526" s="4">
        <v>57.173077457450503</v>
      </c>
      <c r="M526" s="4" t="s">
        <v>22</v>
      </c>
      <c r="N526" s="4" t="s">
        <v>48</v>
      </c>
      <c r="O526" s="4" t="s">
        <v>24</v>
      </c>
      <c r="P526" s="4" t="s">
        <v>24</v>
      </c>
      <c r="Q526" s="4"/>
      <c r="R526" s="4"/>
    </row>
    <row r="527" spans="1:18" x14ac:dyDescent="0.15">
      <c r="A527" s="4">
        <v>8</v>
      </c>
      <c r="B527" s="24" t="s">
        <v>708</v>
      </c>
      <c r="C527" s="24"/>
      <c r="D527" s="24"/>
      <c r="E527" s="7">
        <v>33304</v>
      </c>
      <c r="F527" s="4" t="s">
        <v>20</v>
      </c>
      <c r="G527" s="8" t="s">
        <v>21</v>
      </c>
      <c r="H527" s="4">
        <v>71.73</v>
      </c>
      <c r="I527" s="4">
        <v>84.07</v>
      </c>
      <c r="J527" s="4">
        <v>60.593377839895297</v>
      </c>
      <c r="K527" s="4">
        <v>46.5</v>
      </c>
      <c r="L527" s="4">
        <v>56.365364487926698</v>
      </c>
      <c r="M527" s="4" t="s">
        <v>22</v>
      </c>
      <c r="N527" s="4" t="s">
        <v>48</v>
      </c>
      <c r="O527" s="4" t="s">
        <v>24</v>
      </c>
      <c r="P527" s="4" t="s">
        <v>24</v>
      </c>
      <c r="Q527" s="4"/>
      <c r="R527" s="4"/>
    </row>
    <row r="528" spans="1:18" x14ac:dyDescent="0.15">
      <c r="A528" s="4">
        <v>9</v>
      </c>
      <c r="B528" s="24" t="s">
        <v>709</v>
      </c>
      <c r="C528" s="24"/>
      <c r="D528" s="24"/>
      <c r="E528" s="4" t="s">
        <v>710</v>
      </c>
      <c r="F528" s="4" t="s">
        <v>34</v>
      </c>
      <c r="G528" s="8" t="s">
        <v>21</v>
      </c>
      <c r="H528" s="4">
        <v>73.73</v>
      </c>
      <c r="I528" s="4">
        <v>84.07</v>
      </c>
      <c r="J528" s="4">
        <v>62.282862792910699</v>
      </c>
      <c r="K528" s="4">
        <v>42.5</v>
      </c>
      <c r="L528" s="4">
        <v>56.348003955037498</v>
      </c>
      <c r="M528" s="4" t="s">
        <v>22</v>
      </c>
      <c r="N528" s="4" t="s">
        <v>48</v>
      </c>
      <c r="O528" s="4" t="s">
        <v>24</v>
      </c>
      <c r="P528" s="4" t="s">
        <v>24</v>
      </c>
      <c r="Q528" s="4"/>
      <c r="R528" s="4"/>
    </row>
    <row r="529" spans="1:18" x14ac:dyDescent="0.15">
      <c r="A529" s="4">
        <v>10</v>
      </c>
      <c r="B529" s="24" t="s">
        <v>711</v>
      </c>
      <c r="C529" s="24"/>
      <c r="D529" s="24"/>
      <c r="E529" s="4" t="s">
        <v>712</v>
      </c>
      <c r="F529" s="4" t="s">
        <v>20</v>
      </c>
      <c r="G529" s="8" t="s">
        <v>21</v>
      </c>
      <c r="H529" s="4">
        <v>70.37</v>
      </c>
      <c r="I529" s="4">
        <v>86.37</v>
      </c>
      <c r="J529" s="4">
        <v>58.330024603450298</v>
      </c>
      <c r="K529" s="4">
        <v>44</v>
      </c>
      <c r="L529" s="4">
        <v>54.031017222415201</v>
      </c>
      <c r="M529" s="4" t="s">
        <v>22</v>
      </c>
      <c r="N529" s="4" t="s">
        <v>48</v>
      </c>
      <c r="O529" s="4" t="s">
        <v>24</v>
      </c>
      <c r="P529" s="4" t="s">
        <v>24</v>
      </c>
      <c r="Q529" s="4"/>
      <c r="R529" s="4"/>
    </row>
    <row r="530" spans="1:18" ht="39" x14ac:dyDescent="0.15">
      <c r="A530" s="4">
        <v>11</v>
      </c>
      <c r="B530" s="24" t="s">
        <v>713</v>
      </c>
      <c r="C530" s="24"/>
      <c r="D530" s="24"/>
      <c r="E530" s="4" t="s">
        <v>714</v>
      </c>
      <c r="F530" s="4" t="s">
        <v>20</v>
      </c>
      <c r="G530" s="8" t="s">
        <v>715</v>
      </c>
      <c r="H530" s="4">
        <v>75.92</v>
      </c>
      <c r="I530" s="4">
        <v>87.46</v>
      </c>
      <c r="J530" s="4">
        <v>62.382698376400597</v>
      </c>
      <c r="K530" s="4">
        <v>28</v>
      </c>
      <c r="L530" s="4">
        <v>52.067888863480398</v>
      </c>
      <c r="M530" s="4" t="s">
        <v>22</v>
      </c>
      <c r="N530" s="4" t="s">
        <v>48</v>
      </c>
      <c r="O530" s="4" t="s">
        <v>24</v>
      </c>
      <c r="P530" s="4" t="s">
        <v>24</v>
      </c>
      <c r="Q530" s="4"/>
      <c r="R530" s="4"/>
    </row>
    <row r="531" spans="1:18" x14ac:dyDescent="0.15">
      <c r="A531" s="4">
        <v>12</v>
      </c>
      <c r="B531" s="24" t="s">
        <v>716</v>
      </c>
      <c r="C531" s="24"/>
      <c r="D531" s="24"/>
      <c r="E531" s="7">
        <v>32392</v>
      </c>
      <c r="F531" s="4" t="s">
        <v>20</v>
      </c>
      <c r="G531" s="8" t="s">
        <v>21</v>
      </c>
      <c r="H531" s="4">
        <v>66.510000000000005</v>
      </c>
      <c r="I531" s="4">
        <v>88.3</v>
      </c>
      <c r="J531" s="4">
        <v>54.288881653454098</v>
      </c>
      <c r="K531" s="4">
        <v>42</v>
      </c>
      <c r="L531" s="4">
        <v>50.602217157417897</v>
      </c>
      <c r="M531" s="4" t="s">
        <v>22</v>
      </c>
      <c r="N531" s="4" t="s">
        <v>48</v>
      </c>
      <c r="O531" s="4" t="s">
        <v>24</v>
      </c>
      <c r="P531" s="4" t="s">
        <v>24</v>
      </c>
      <c r="Q531" s="4"/>
      <c r="R531" s="4"/>
    </row>
    <row r="532" spans="1:18" x14ac:dyDescent="0.15">
      <c r="A532" s="4">
        <v>13</v>
      </c>
      <c r="B532" s="24" t="s">
        <v>717</v>
      </c>
      <c r="C532" s="24"/>
      <c r="D532" s="24"/>
      <c r="E532" s="7">
        <v>36017</v>
      </c>
      <c r="F532" s="4" t="s">
        <v>20</v>
      </c>
      <c r="G532" s="8" t="s">
        <v>21</v>
      </c>
      <c r="H532" s="4">
        <v>70.48</v>
      </c>
      <c r="I532" s="4">
        <v>86.37</v>
      </c>
      <c r="J532" s="4">
        <v>58.421204121801601</v>
      </c>
      <c r="K532" s="4">
        <v>32</v>
      </c>
      <c r="L532" s="4">
        <v>50.4948428852611</v>
      </c>
      <c r="M532" s="4" t="s">
        <v>22</v>
      </c>
      <c r="N532" s="4" t="s">
        <v>48</v>
      </c>
      <c r="O532" s="4" t="s">
        <v>24</v>
      </c>
      <c r="P532" s="4" t="s">
        <v>24</v>
      </c>
      <c r="Q532" s="4"/>
      <c r="R532" s="4"/>
    </row>
    <row r="533" spans="1:18" x14ac:dyDescent="0.15">
      <c r="A533" s="4">
        <v>14</v>
      </c>
      <c r="B533" s="24" t="s">
        <v>718</v>
      </c>
      <c r="C533" s="24"/>
      <c r="D533" s="24"/>
      <c r="E533" s="4" t="s">
        <v>719</v>
      </c>
      <c r="F533" s="4" t="s">
        <v>20</v>
      </c>
      <c r="G533" s="8" t="s">
        <v>21</v>
      </c>
      <c r="H533" s="4">
        <v>68.53</v>
      </c>
      <c r="I533" s="4">
        <v>86.37</v>
      </c>
      <c r="J533" s="4">
        <v>56.804839932847102</v>
      </c>
      <c r="K533" s="4">
        <v>32</v>
      </c>
      <c r="L533" s="4">
        <v>49.363387952993001</v>
      </c>
      <c r="M533" s="4" t="s">
        <v>22</v>
      </c>
      <c r="N533" s="4" t="s">
        <v>48</v>
      </c>
      <c r="O533" s="4" t="s">
        <v>24</v>
      </c>
      <c r="P533" s="4" t="s">
        <v>24</v>
      </c>
      <c r="Q533" s="4"/>
      <c r="R533" s="4"/>
    </row>
    <row r="534" spans="1:18" x14ac:dyDescent="0.15">
      <c r="A534" s="4">
        <v>15</v>
      </c>
      <c r="B534" s="24" t="s">
        <v>720</v>
      </c>
      <c r="C534" s="24"/>
      <c r="D534" s="24"/>
      <c r="E534" s="7">
        <v>35737</v>
      </c>
      <c r="F534" s="4" t="s">
        <v>20</v>
      </c>
      <c r="G534" s="8" t="s">
        <v>21</v>
      </c>
      <c r="H534" s="4">
        <v>71</v>
      </c>
      <c r="I534" s="4">
        <v>86.37</v>
      </c>
      <c r="J534" s="4">
        <v>58.852234572189403</v>
      </c>
      <c r="K534" s="4">
        <v>23</v>
      </c>
      <c r="L534" s="4">
        <v>48.096564200532598</v>
      </c>
      <c r="M534" s="4" t="s">
        <v>22</v>
      </c>
      <c r="N534" s="4" t="s">
        <v>48</v>
      </c>
      <c r="O534" s="4" t="s">
        <v>24</v>
      </c>
      <c r="P534" s="4" t="s">
        <v>24</v>
      </c>
      <c r="Q534" s="4"/>
      <c r="R534" s="4"/>
    </row>
    <row r="537" spans="1:18" ht="14.25" thickBot="1" x14ac:dyDescent="0.2"/>
    <row r="538" spans="1:18" ht="15" thickTop="1" thickBot="1" x14ac:dyDescent="0.2">
      <c r="A538" s="25" t="s">
        <v>0</v>
      </c>
      <c r="B538" s="25"/>
      <c r="C538" s="26" t="s">
        <v>721</v>
      </c>
      <c r="D538" s="27"/>
      <c r="E538" s="27"/>
      <c r="F538" s="27"/>
      <c r="G538" s="27"/>
      <c r="H538" s="27"/>
      <c r="I538" s="27"/>
      <c r="J538" s="27"/>
      <c r="K538" s="28"/>
      <c r="L538" s="29" t="s">
        <v>2</v>
      </c>
      <c r="M538" s="25"/>
      <c r="N538" s="30" t="s">
        <v>3</v>
      </c>
      <c r="O538" s="31"/>
      <c r="P538" s="2" t="s">
        <v>4</v>
      </c>
      <c r="Q538" s="3">
        <v>2</v>
      </c>
    </row>
    <row r="539" spans="1:18" ht="14.25" thickTop="1" x14ac:dyDescent="0.15"/>
    <row r="540" spans="1:18" x14ac:dyDescent="0.15">
      <c r="A540" s="6" t="s">
        <v>5</v>
      </c>
      <c r="B540" s="32" t="s">
        <v>6</v>
      </c>
      <c r="C540" s="32"/>
      <c r="D540" s="32"/>
      <c r="E540" s="6" t="s">
        <v>7</v>
      </c>
      <c r="F540" s="6" t="s">
        <v>8</v>
      </c>
      <c r="G540" s="6" t="s">
        <v>9</v>
      </c>
      <c r="H540" s="6" t="s">
        <v>10</v>
      </c>
      <c r="I540" s="6" t="s">
        <v>11</v>
      </c>
      <c r="J540" s="6" t="s">
        <v>12</v>
      </c>
      <c r="K540" s="6" t="s">
        <v>13</v>
      </c>
      <c r="L540" s="6" t="s">
        <v>14</v>
      </c>
      <c r="M540" s="6" t="s">
        <v>15</v>
      </c>
      <c r="N540" s="6" t="s">
        <v>16</v>
      </c>
      <c r="O540" s="6" t="s">
        <v>17</v>
      </c>
      <c r="P540" s="6" t="s">
        <v>18</v>
      </c>
      <c r="Q540" s="6"/>
      <c r="R540" s="6"/>
    </row>
    <row r="541" spans="1:18" ht="39" x14ac:dyDescent="0.15">
      <c r="A541" s="4">
        <v>1</v>
      </c>
      <c r="B541" s="24" t="s">
        <v>722</v>
      </c>
      <c r="C541" s="24"/>
      <c r="D541" s="24"/>
      <c r="E541" s="4" t="s">
        <v>723</v>
      </c>
      <c r="F541" s="4" t="s">
        <v>34</v>
      </c>
      <c r="G541" s="8" t="s">
        <v>703</v>
      </c>
      <c r="H541" s="4">
        <v>85.123999999999995</v>
      </c>
      <c r="I541" s="4">
        <v>85.587999999999994</v>
      </c>
      <c r="J541" s="4">
        <v>71.009933962705006</v>
      </c>
      <c r="K541" s="4">
        <v>60</v>
      </c>
      <c r="L541" s="4">
        <v>67.706953773893503</v>
      </c>
      <c r="M541" s="4" t="s">
        <v>22</v>
      </c>
      <c r="N541" s="4" t="s">
        <v>35</v>
      </c>
      <c r="O541" s="4" t="s">
        <v>24</v>
      </c>
      <c r="P541" s="4" t="s">
        <v>24</v>
      </c>
      <c r="Q541" s="4"/>
      <c r="R541" s="4"/>
    </row>
    <row r="542" spans="1:18" x14ac:dyDescent="0.15">
      <c r="A542" s="4">
        <v>2</v>
      </c>
      <c r="B542" s="24" t="s">
        <v>724</v>
      </c>
      <c r="C542" s="24"/>
      <c r="D542" s="24"/>
      <c r="E542" s="4" t="s">
        <v>725</v>
      </c>
      <c r="F542" s="4" t="s">
        <v>20</v>
      </c>
      <c r="G542" s="8" t="s">
        <v>21</v>
      </c>
      <c r="H542" s="4">
        <v>74.16</v>
      </c>
      <c r="I542" s="4">
        <v>85.953999999999994</v>
      </c>
      <c r="J542" s="4">
        <v>61.6793536077437</v>
      </c>
      <c r="K542" s="4">
        <v>50</v>
      </c>
      <c r="L542" s="4">
        <v>58.175547525420598</v>
      </c>
      <c r="M542" s="4" t="s">
        <v>22</v>
      </c>
      <c r="N542" s="4" t="s">
        <v>35</v>
      </c>
      <c r="O542" s="4" t="s">
        <v>24</v>
      </c>
      <c r="P542" s="4" t="s">
        <v>24</v>
      </c>
      <c r="Q542" s="4"/>
      <c r="R542" s="4"/>
    </row>
    <row r="543" spans="1:18" ht="39" x14ac:dyDescent="0.15">
      <c r="A543" s="4">
        <v>3</v>
      </c>
      <c r="B543" s="24" t="s">
        <v>726</v>
      </c>
      <c r="C543" s="24"/>
      <c r="D543" s="24"/>
      <c r="E543" s="7">
        <v>28255</v>
      </c>
      <c r="F543" s="4" t="s">
        <v>20</v>
      </c>
      <c r="G543" s="8" t="s">
        <v>727</v>
      </c>
      <c r="H543" s="4">
        <v>67.19</v>
      </c>
      <c r="I543" s="4">
        <v>85.83</v>
      </c>
      <c r="J543" s="4">
        <v>55.938825876733098</v>
      </c>
      <c r="K543" s="4">
        <v>52</v>
      </c>
      <c r="L543" s="4">
        <v>54.757178113713202</v>
      </c>
      <c r="M543" s="4" t="s">
        <v>22</v>
      </c>
      <c r="N543" s="4" t="s">
        <v>43</v>
      </c>
      <c r="O543" s="4" t="s">
        <v>24</v>
      </c>
      <c r="P543" s="4" t="s">
        <v>24</v>
      </c>
      <c r="Q543" s="4"/>
      <c r="R543" s="4"/>
    </row>
    <row r="544" spans="1:18" x14ac:dyDescent="0.15">
      <c r="A544" s="4">
        <v>4</v>
      </c>
      <c r="B544" s="24" t="s">
        <v>728</v>
      </c>
      <c r="C544" s="24"/>
      <c r="D544" s="24"/>
      <c r="E544" s="7">
        <v>36434</v>
      </c>
      <c r="F544" s="4" t="s">
        <v>20</v>
      </c>
      <c r="G544" s="8" t="s">
        <v>21</v>
      </c>
      <c r="H544" s="4">
        <v>82.119</v>
      </c>
      <c r="I544" s="4">
        <v>95.105000000000004</v>
      </c>
      <c r="J544" s="4">
        <v>63.702559000578297</v>
      </c>
      <c r="K544" s="4">
        <v>46.25</v>
      </c>
      <c r="L544" s="4">
        <v>58.4667913004048</v>
      </c>
      <c r="M544" s="4" t="s">
        <v>22</v>
      </c>
      <c r="N544" s="4" t="s">
        <v>48</v>
      </c>
      <c r="O544" s="4" t="s">
        <v>24</v>
      </c>
      <c r="P544" s="4" t="s">
        <v>24</v>
      </c>
      <c r="Q544" s="4"/>
      <c r="R544" s="4"/>
    </row>
    <row r="545" spans="1:18" x14ac:dyDescent="0.15">
      <c r="A545" s="4">
        <v>5</v>
      </c>
      <c r="B545" s="24" t="s">
        <v>729</v>
      </c>
      <c r="C545" s="24"/>
      <c r="D545" s="24"/>
      <c r="E545" s="4" t="s">
        <v>730</v>
      </c>
      <c r="F545" s="4" t="s">
        <v>34</v>
      </c>
      <c r="G545" s="8" t="s">
        <v>21</v>
      </c>
      <c r="H545" s="4">
        <v>72.33</v>
      </c>
      <c r="I545" s="4">
        <v>89.513999999999996</v>
      </c>
      <c r="J545" s="4">
        <v>58.484001441115403</v>
      </c>
      <c r="K545" s="4">
        <v>44</v>
      </c>
      <c r="L545" s="4">
        <v>54.138801008780803</v>
      </c>
      <c r="M545" s="4" t="s">
        <v>22</v>
      </c>
      <c r="N545" s="4" t="s">
        <v>48</v>
      </c>
      <c r="O545" s="4" t="s">
        <v>24</v>
      </c>
      <c r="P545" s="4" t="s">
        <v>24</v>
      </c>
      <c r="Q545" s="4"/>
      <c r="R545" s="4"/>
    </row>
    <row r="546" spans="1:18" x14ac:dyDescent="0.15">
      <c r="A546" s="4">
        <v>6</v>
      </c>
      <c r="B546" s="24" t="s">
        <v>731</v>
      </c>
      <c r="C546" s="24"/>
      <c r="D546" s="24"/>
      <c r="E546" s="7">
        <v>35037</v>
      </c>
      <c r="F546" s="4" t="s">
        <v>20</v>
      </c>
      <c r="G546" s="8" t="s">
        <v>21</v>
      </c>
      <c r="H546" s="4">
        <v>63.482999999999997</v>
      </c>
      <c r="I546" s="4">
        <v>91.483000000000004</v>
      </c>
      <c r="J546" s="4">
        <v>50.567360299181303</v>
      </c>
      <c r="K546" s="4">
        <v>17.75</v>
      </c>
      <c r="L546" s="4">
        <v>40.722152209426902</v>
      </c>
      <c r="M546" s="4" t="s">
        <v>29</v>
      </c>
      <c r="N546" s="4" t="s">
        <v>30</v>
      </c>
      <c r="O546" s="4" t="s">
        <v>24</v>
      </c>
      <c r="P546" s="4" t="s">
        <v>24</v>
      </c>
      <c r="Q546" s="4"/>
      <c r="R546" s="4"/>
    </row>
    <row r="549" spans="1:18" ht="14.25" thickBot="1" x14ac:dyDescent="0.2"/>
    <row r="550" spans="1:18" ht="15" thickTop="1" thickBot="1" x14ac:dyDescent="0.2">
      <c r="A550" s="25" t="s">
        <v>0</v>
      </c>
      <c r="B550" s="25"/>
      <c r="C550" s="26" t="s">
        <v>732</v>
      </c>
      <c r="D550" s="27"/>
      <c r="E550" s="27"/>
      <c r="F550" s="27"/>
      <c r="G550" s="27"/>
      <c r="H550" s="27"/>
      <c r="I550" s="27"/>
      <c r="J550" s="27"/>
      <c r="K550" s="28"/>
      <c r="L550" s="29" t="s">
        <v>2</v>
      </c>
      <c r="M550" s="25"/>
      <c r="N550" s="30" t="s">
        <v>3</v>
      </c>
      <c r="O550" s="31"/>
      <c r="P550" s="2" t="s">
        <v>4</v>
      </c>
      <c r="Q550" s="3">
        <v>2</v>
      </c>
    </row>
    <row r="551" spans="1:18" ht="14.25" thickTop="1" x14ac:dyDescent="0.15"/>
    <row r="552" spans="1:18" x14ac:dyDescent="0.15">
      <c r="A552" s="6" t="s">
        <v>5</v>
      </c>
      <c r="B552" s="32" t="s">
        <v>6</v>
      </c>
      <c r="C552" s="32"/>
      <c r="D552" s="32"/>
      <c r="E552" s="6" t="s">
        <v>7</v>
      </c>
      <c r="F552" s="6" t="s">
        <v>8</v>
      </c>
      <c r="G552" s="6" t="s">
        <v>9</v>
      </c>
      <c r="H552" s="6" t="s">
        <v>10</v>
      </c>
      <c r="I552" s="6" t="s">
        <v>11</v>
      </c>
      <c r="J552" s="6" t="s">
        <v>12</v>
      </c>
      <c r="K552" s="6" t="s">
        <v>13</v>
      </c>
      <c r="L552" s="6" t="s">
        <v>14</v>
      </c>
      <c r="M552" s="6" t="s">
        <v>15</v>
      </c>
      <c r="N552" s="6" t="s">
        <v>16</v>
      </c>
      <c r="O552" s="6" t="s">
        <v>17</v>
      </c>
      <c r="P552" s="6" t="s">
        <v>18</v>
      </c>
      <c r="Q552" s="6"/>
      <c r="R552" s="6"/>
    </row>
    <row r="553" spans="1:18" ht="39" x14ac:dyDescent="0.15">
      <c r="A553" s="4">
        <v>1</v>
      </c>
      <c r="B553" s="24" t="s">
        <v>733</v>
      </c>
      <c r="C553" s="24"/>
      <c r="D553" s="24"/>
      <c r="E553" s="7">
        <v>31413</v>
      </c>
      <c r="F553" s="4" t="s">
        <v>34</v>
      </c>
      <c r="G553" s="8" t="s">
        <v>734</v>
      </c>
      <c r="H553" s="4">
        <v>76.516999999999996</v>
      </c>
      <c r="I553" s="4">
        <v>82.921000000000006</v>
      </c>
      <c r="J553" s="4">
        <v>65.267743264673598</v>
      </c>
      <c r="K553" s="4">
        <v>67.7</v>
      </c>
      <c r="L553" s="4">
        <v>65.997420285271502</v>
      </c>
      <c r="M553" s="4" t="s">
        <v>22</v>
      </c>
      <c r="N553" s="4" t="s">
        <v>35</v>
      </c>
      <c r="O553" s="4" t="s">
        <v>24</v>
      </c>
      <c r="P553" s="4" t="s">
        <v>24</v>
      </c>
      <c r="Q553" s="4"/>
      <c r="R553" s="4"/>
    </row>
    <row r="554" spans="1:18" ht="39" x14ac:dyDescent="0.15">
      <c r="A554" s="4">
        <v>2</v>
      </c>
      <c r="B554" s="24" t="s">
        <v>735</v>
      </c>
      <c r="C554" s="24"/>
      <c r="D554" s="24"/>
      <c r="E554" s="4" t="s">
        <v>736</v>
      </c>
      <c r="F554" s="4" t="s">
        <v>20</v>
      </c>
      <c r="G554" s="8" t="s">
        <v>737</v>
      </c>
      <c r="H554" s="4">
        <v>80.456999999999994</v>
      </c>
      <c r="I554" s="4">
        <v>88.058999999999997</v>
      </c>
      <c r="J554" s="4">
        <v>65.797825784417299</v>
      </c>
      <c r="K554" s="4">
        <v>51</v>
      </c>
      <c r="L554" s="4">
        <v>61.358478049092099</v>
      </c>
      <c r="M554" s="4" t="s">
        <v>22</v>
      </c>
      <c r="N554" s="4" t="s">
        <v>35</v>
      </c>
      <c r="O554" s="4" t="s">
        <v>24</v>
      </c>
      <c r="P554" s="4" t="s">
        <v>24</v>
      </c>
      <c r="Q554" s="4"/>
      <c r="R554" s="4"/>
    </row>
    <row r="555" spans="1:18" ht="39" x14ac:dyDescent="0.15">
      <c r="A555" s="4">
        <v>3</v>
      </c>
      <c r="B555" s="24" t="s">
        <v>738</v>
      </c>
      <c r="C555" s="24"/>
      <c r="D555" s="24"/>
      <c r="E555" s="4" t="s">
        <v>739</v>
      </c>
      <c r="F555" s="4" t="s">
        <v>34</v>
      </c>
      <c r="G555" s="8" t="s">
        <v>740</v>
      </c>
      <c r="H555" s="4">
        <v>82.171000000000006</v>
      </c>
      <c r="I555" s="4">
        <v>86.058000000000007</v>
      </c>
      <c r="J555" s="4">
        <v>68.284389359501702</v>
      </c>
      <c r="K555" s="4">
        <v>28.3</v>
      </c>
      <c r="L555" s="4">
        <v>56.289072551651202</v>
      </c>
      <c r="M555" s="4" t="s">
        <v>22</v>
      </c>
      <c r="N555" s="4" t="s">
        <v>48</v>
      </c>
      <c r="O555" s="4" t="s">
        <v>24</v>
      </c>
      <c r="P555" s="4" t="s">
        <v>24</v>
      </c>
      <c r="Q555" s="4"/>
      <c r="R555" s="4"/>
    </row>
    <row r="556" spans="1:18" ht="39" x14ac:dyDescent="0.15">
      <c r="A556" s="4">
        <v>4</v>
      </c>
      <c r="B556" s="24" t="s">
        <v>741</v>
      </c>
      <c r="C556" s="24"/>
      <c r="D556" s="24"/>
      <c r="E556" s="4" t="s">
        <v>742</v>
      </c>
      <c r="F556" s="4" t="s">
        <v>20</v>
      </c>
      <c r="G556" s="8" t="s">
        <v>743</v>
      </c>
      <c r="H556" s="4">
        <v>70.158000000000001</v>
      </c>
      <c r="I556" s="4">
        <v>85.313000000000002</v>
      </c>
      <c r="J556" s="4">
        <v>58.657500773621798</v>
      </c>
      <c r="K556" s="4">
        <v>49.4</v>
      </c>
      <c r="L556" s="4">
        <v>55.880250541535297</v>
      </c>
      <c r="M556" s="4" t="s">
        <v>22</v>
      </c>
      <c r="N556" s="4" t="s">
        <v>48</v>
      </c>
      <c r="O556" s="4" t="s">
        <v>24</v>
      </c>
      <c r="P556" s="4" t="s">
        <v>24</v>
      </c>
      <c r="Q556" s="4"/>
      <c r="R556" s="4"/>
    </row>
    <row r="557" spans="1:18" ht="39" x14ac:dyDescent="0.15">
      <c r="A557" s="4">
        <v>5</v>
      </c>
      <c r="B557" s="24" t="s">
        <v>744</v>
      </c>
      <c r="C557" s="24"/>
      <c r="D557" s="24"/>
      <c r="E557" s="4" t="s">
        <v>745</v>
      </c>
      <c r="F557" s="4" t="s">
        <v>20</v>
      </c>
      <c r="G557" s="8" t="s">
        <v>746</v>
      </c>
      <c r="H557" s="4">
        <v>74.349999999999994</v>
      </c>
      <c r="I557" s="4">
        <v>84.76</v>
      </c>
      <c r="J557" s="4">
        <v>62.446631665880098</v>
      </c>
      <c r="K557" s="4">
        <v>36</v>
      </c>
      <c r="L557" s="4">
        <v>54.512642166116102</v>
      </c>
      <c r="M557" s="4" t="s">
        <v>22</v>
      </c>
      <c r="N557" s="4" t="s">
        <v>48</v>
      </c>
      <c r="O557" s="4" t="s">
        <v>24</v>
      </c>
      <c r="P557" s="4" t="s">
        <v>24</v>
      </c>
      <c r="Q557" s="4"/>
      <c r="R557" s="4"/>
    </row>
    <row r="558" spans="1:18" x14ac:dyDescent="0.15">
      <c r="A558" s="4">
        <v>6</v>
      </c>
      <c r="B558" s="24" t="s">
        <v>747</v>
      </c>
      <c r="C558" s="24"/>
      <c r="D558" s="24"/>
      <c r="E558" s="4" t="s">
        <v>748</v>
      </c>
      <c r="F558" s="4" t="s">
        <v>20</v>
      </c>
      <c r="G558" s="8" t="s">
        <v>21</v>
      </c>
      <c r="H558" s="4">
        <v>73.406000000000006</v>
      </c>
      <c r="I558" s="4">
        <v>83.64</v>
      </c>
      <c r="J558" s="4">
        <v>62.233613821138199</v>
      </c>
      <c r="K558" s="4">
        <v>30.4</v>
      </c>
      <c r="L558" s="4">
        <v>52.683529674796702</v>
      </c>
      <c r="M558" s="4" t="s">
        <v>22</v>
      </c>
      <c r="N558" s="4" t="s">
        <v>48</v>
      </c>
      <c r="O558" s="4" t="s">
        <v>24</v>
      </c>
      <c r="P558" s="4" t="s">
        <v>24</v>
      </c>
      <c r="Q558" s="4"/>
      <c r="R558" s="4"/>
    </row>
    <row r="559" spans="1:18" ht="39" x14ac:dyDescent="0.15">
      <c r="A559" s="4">
        <v>7</v>
      </c>
      <c r="B559" s="24" t="s">
        <v>749</v>
      </c>
      <c r="C559" s="24"/>
      <c r="D559" s="24"/>
      <c r="E559" s="7">
        <v>34702</v>
      </c>
      <c r="F559" s="4" t="s">
        <v>34</v>
      </c>
      <c r="G559" s="8" t="s">
        <v>750</v>
      </c>
      <c r="H559" s="4">
        <v>72.260000000000005</v>
      </c>
      <c r="I559" s="4">
        <v>91.396000000000001</v>
      </c>
      <c r="J559" s="4">
        <v>57.596270515120999</v>
      </c>
      <c r="K559" s="4">
        <v>38.200000000000003</v>
      </c>
      <c r="L559" s="4">
        <v>51.777389360584699</v>
      </c>
      <c r="M559" s="4" t="s">
        <v>22</v>
      </c>
      <c r="N559" s="4" t="s">
        <v>48</v>
      </c>
      <c r="O559" s="4" t="s">
        <v>24</v>
      </c>
      <c r="P559" s="4" t="s">
        <v>24</v>
      </c>
      <c r="Q559" s="4"/>
      <c r="R559" s="4"/>
    </row>
    <row r="560" spans="1:18" ht="39" x14ac:dyDescent="0.15">
      <c r="A560" s="4">
        <v>8</v>
      </c>
      <c r="B560" s="24" t="s">
        <v>751</v>
      </c>
      <c r="C560" s="24"/>
      <c r="D560" s="24"/>
      <c r="E560" s="7">
        <v>28126</v>
      </c>
      <c r="F560" s="4" t="s">
        <v>34</v>
      </c>
      <c r="G560" s="8" t="s">
        <v>752</v>
      </c>
      <c r="H560" s="4">
        <v>72.572999999999993</v>
      </c>
      <c r="I560" s="4">
        <v>82.921000000000006</v>
      </c>
      <c r="J560" s="4">
        <v>61.903576093510701</v>
      </c>
      <c r="K560" s="4">
        <v>26.4</v>
      </c>
      <c r="L560" s="4">
        <v>51.252503265457499</v>
      </c>
      <c r="M560" s="4" t="s">
        <v>65</v>
      </c>
      <c r="N560" s="4" t="s">
        <v>30</v>
      </c>
      <c r="O560" s="4" t="s">
        <v>24</v>
      </c>
      <c r="P560" s="4" t="s">
        <v>24</v>
      </c>
      <c r="Q560" s="4"/>
      <c r="R560" s="4"/>
    </row>
    <row r="561" spans="1:18" ht="39" x14ac:dyDescent="0.15">
      <c r="A561" s="4">
        <v>9</v>
      </c>
      <c r="B561" s="24" t="s">
        <v>753</v>
      </c>
      <c r="C561" s="24"/>
      <c r="D561" s="24"/>
      <c r="E561" s="7">
        <v>31779</v>
      </c>
      <c r="F561" s="4" t="s">
        <v>20</v>
      </c>
      <c r="G561" s="8" t="s">
        <v>754</v>
      </c>
      <c r="H561" s="4">
        <v>70.81</v>
      </c>
      <c r="I561" s="4">
        <v>87.67</v>
      </c>
      <c r="J561" s="4">
        <v>58.0868960305692</v>
      </c>
      <c r="K561" s="4">
        <v>34</v>
      </c>
      <c r="L561" s="4">
        <v>50.860827221398402</v>
      </c>
      <c r="M561" s="4" t="s">
        <v>22</v>
      </c>
      <c r="N561" s="4" t="s">
        <v>48</v>
      </c>
      <c r="O561" s="4" t="s">
        <v>24</v>
      </c>
      <c r="P561" s="4" t="s">
        <v>24</v>
      </c>
      <c r="Q561" s="4"/>
      <c r="R561" s="4"/>
    </row>
    <row r="562" spans="1:18" x14ac:dyDescent="0.15">
      <c r="A562" s="4">
        <v>10</v>
      </c>
      <c r="B562" s="24" t="s">
        <v>755</v>
      </c>
      <c r="C562" s="24"/>
      <c r="D562" s="24"/>
      <c r="E562" s="4" t="s">
        <v>756</v>
      </c>
      <c r="F562" s="4" t="s">
        <v>20</v>
      </c>
      <c r="G562" s="8" t="s">
        <v>21</v>
      </c>
      <c r="H562" s="4">
        <v>75.608999999999995</v>
      </c>
      <c r="I562" s="4">
        <v>86.938000000000002</v>
      </c>
      <c r="J562" s="4">
        <v>62.386687185120401</v>
      </c>
      <c r="K562" s="4">
        <v>22.2</v>
      </c>
      <c r="L562" s="4">
        <v>50.330681029584298</v>
      </c>
      <c r="M562" s="4" t="s">
        <v>22</v>
      </c>
      <c r="N562" s="4" t="s">
        <v>48</v>
      </c>
      <c r="O562" s="4" t="s">
        <v>24</v>
      </c>
      <c r="P562" s="4" t="s">
        <v>24</v>
      </c>
      <c r="Q562" s="4"/>
      <c r="R562" s="4"/>
    </row>
    <row r="563" spans="1:18" x14ac:dyDescent="0.15">
      <c r="A563" s="4">
        <v>11</v>
      </c>
      <c r="B563" s="24" t="s">
        <v>757</v>
      </c>
      <c r="C563" s="24"/>
      <c r="D563" s="24"/>
      <c r="E563" s="4" t="s">
        <v>534</v>
      </c>
      <c r="F563" s="4" t="s">
        <v>20</v>
      </c>
      <c r="G563" s="8" t="s">
        <v>21</v>
      </c>
      <c r="H563" s="4">
        <v>75.063000000000002</v>
      </c>
      <c r="I563" s="4">
        <v>86.938000000000002</v>
      </c>
      <c r="J563" s="4">
        <v>61.936170299523802</v>
      </c>
      <c r="K563" s="4">
        <v>20.3</v>
      </c>
      <c r="L563" s="4">
        <v>49.4453192096667</v>
      </c>
      <c r="M563" s="4" t="s">
        <v>22</v>
      </c>
      <c r="N563" s="4" t="s">
        <v>48</v>
      </c>
      <c r="O563" s="4" t="s">
        <v>24</v>
      </c>
      <c r="P563" s="4" t="s">
        <v>24</v>
      </c>
      <c r="Q563" s="4"/>
      <c r="R563" s="4"/>
    </row>
    <row r="564" spans="1:18" x14ac:dyDescent="0.15">
      <c r="A564" s="4">
        <v>12</v>
      </c>
      <c r="B564" s="24" t="s">
        <v>758</v>
      </c>
      <c r="C564" s="24"/>
      <c r="D564" s="24"/>
      <c r="E564" s="4" t="s">
        <v>759</v>
      </c>
      <c r="F564" s="4" t="s">
        <v>20</v>
      </c>
      <c r="G564" s="8" t="s">
        <v>21</v>
      </c>
      <c r="H564" s="4">
        <v>70.340999999999994</v>
      </c>
      <c r="I564" s="4">
        <v>86.938000000000002</v>
      </c>
      <c r="J564" s="4">
        <v>58.039941849363899</v>
      </c>
      <c r="K564" s="4">
        <v>20.399999999999999</v>
      </c>
      <c r="L564" s="4">
        <v>46.747959294554697</v>
      </c>
      <c r="M564" s="4" t="s">
        <v>29</v>
      </c>
      <c r="N564" s="4" t="s">
        <v>30</v>
      </c>
      <c r="O564" s="4" t="s">
        <v>24</v>
      </c>
      <c r="P564" s="4" t="s">
        <v>24</v>
      </c>
      <c r="Q564" s="4"/>
      <c r="R564" s="4"/>
    </row>
    <row r="565" spans="1:18" ht="39" x14ac:dyDescent="0.15">
      <c r="A565" s="4">
        <v>13</v>
      </c>
      <c r="B565" s="24" t="s">
        <v>760</v>
      </c>
      <c r="C565" s="24"/>
      <c r="D565" s="24"/>
      <c r="E565" s="7">
        <v>34490</v>
      </c>
      <c r="F565" s="4" t="s">
        <v>20</v>
      </c>
      <c r="G565" s="8" t="s">
        <v>761</v>
      </c>
      <c r="H565" s="4">
        <v>65.02</v>
      </c>
      <c r="I565" s="4">
        <v>84.76</v>
      </c>
      <c r="J565" s="4">
        <v>54.610356300141603</v>
      </c>
      <c r="K565" s="4">
        <v>27</v>
      </c>
      <c r="L565" s="4">
        <v>46.3272494100991</v>
      </c>
      <c r="M565" s="4" t="s">
        <v>39</v>
      </c>
      <c r="N565" s="4" t="s">
        <v>30</v>
      </c>
      <c r="O565" s="4" t="s">
        <v>24</v>
      </c>
      <c r="P565" s="4" t="s">
        <v>24</v>
      </c>
      <c r="Q565" s="4"/>
      <c r="R565" s="4"/>
    </row>
    <row r="566" spans="1:18" ht="39" x14ac:dyDescent="0.15">
      <c r="A566" s="4">
        <v>14</v>
      </c>
      <c r="B566" s="24" t="s">
        <v>762</v>
      </c>
      <c r="C566" s="24"/>
      <c r="D566" s="24"/>
      <c r="E566" s="7">
        <v>31900</v>
      </c>
      <c r="F566" s="4" t="s">
        <v>20</v>
      </c>
      <c r="G566" s="8" t="s">
        <v>763</v>
      </c>
      <c r="H566" s="4">
        <v>68.947000000000003</v>
      </c>
      <c r="I566" s="4">
        <v>87.372</v>
      </c>
      <c r="J566" s="4">
        <v>56.692754211875702</v>
      </c>
      <c r="K566" s="4">
        <v>18.3</v>
      </c>
      <c r="L566" s="4">
        <v>45.174927948312998</v>
      </c>
      <c r="M566" s="4" t="s">
        <v>29</v>
      </c>
      <c r="N566" s="4" t="s">
        <v>103</v>
      </c>
      <c r="O566" s="4" t="s">
        <v>24</v>
      </c>
      <c r="P566" s="4" t="s">
        <v>24</v>
      </c>
      <c r="Q566" s="4"/>
      <c r="R566" s="4"/>
    </row>
    <row r="567" spans="1:18" x14ac:dyDescent="0.15">
      <c r="A567" s="4">
        <v>15</v>
      </c>
      <c r="B567" s="24" t="s">
        <v>764</v>
      </c>
      <c r="C567" s="24"/>
      <c r="D567" s="24"/>
      <c r="E567" s="4" t="s">
        <v>765</v>
      </c>
      <c r="F567" s="4" t="s">
        <v>20</v>
      </c>
      <c r="G567" s="8" t="s">
        <v>21</v>
      </c>
      <c r="H567" s="4">
        <v>66.962999999999994</v>
      </c>
      <c r="I567" s="4">
        <v>86.742999999999995</v>
      </c>
      <c r="J567" s="4">
        <v>55.339253625652802</v>
      </c>
      <c r="K567" s="4">
        <v>20.3</v>
      </c>
      <c r="L567" s="4">
        <v>44.827477537957002</v>
      </c>
      <c r="M567" s="4" t="s">
        <v>22</v>
      </c>
      <c r="N567" s="4" t="s">
        <v>48</v>
      </c>
      <c r="O567" s="4" t="s">
        <v>24</v>
      </c>
      <c r="P567" s="4" t="s">
        <v>24</v>
      </c>
      <c r="Q567" s="4"/>
      <c r="R567" s="4"/>
    </row>
    <row r="568" spans="1:18" x14ac:dyDescent="0.15">
      <c r="A568" s="4">
        <v>16</v>
      </c>
      <c r="B568" s="24" t="s">
        <v>766</v>
      </c>
      <c r="C568" s="24"/>
      <c r="D568" s="24"/>
      <c r="E568" s="4" t="s">
        <v>767</v>
      </c>
      <c r="F568" s="4" t="s">
        <v>34</v>
      </c>
      <c r="G568" s="8" t="s">
        <v>21</v>
      </c>
      <c r="H568" s="4">
        <v>69.591899999999995</v>
      </c>
      <c r="I568" s="4">
        <v>91.781999999999996</v>
      </c>
      <c r="J568" s="4">
        <v>55.309493598418001</v>
      </c>
      <c r="K568" s="4">
        <v>17.600000000000001</v>
      </c>
      <c r="L568" s="4">
        <v>43.996645518892599</v>
      </c>
      <c r="M568" s="4" t="s">
        <v>29</v>
      </c>
      <c r="N568" s="4" t="s">
        <v>103</v>
      </c>
      <c r="O568" s="4" t="s">
        <v>24</v>
      </c>
      <c r="P568" s="4" t="s">
        <v>24</v>
      </c>
      <c r="Q568" s="4"/>
      <c r="R568" s="4"/>
    </row>
    <row r="569" spans="1:18" x14ac:dyDescent="0.15">
      <c r="A569" s="4">
        <v>17</v>
      </c>
      <c r="B569" s="24" t="s">
        <v>768</v>
      </c>
      <c r="C569" s="24"/>
      <c r="D569" s="24"/>
      <c r="E569" s="7">
        <v>35401</v>
      </c>
      <c r="F569" s="4" t="s">
        <v>20</v>
      </c>
      <c r="G569" s="8" t="s">
        <v>21</v>
      </c>
      <c r="H569" s="4">
        <v>65.369</v>
      </c>
      <c r="I569" s="4">
        <v>91.483000000000004</v>
      </c>
      <c r="J569" s="4">
        <v>52.069652905457801</v>
      </c>
      <c r="K569" s="4">
        <v>23.1</v>
      </c>
      <c r="L569" s="4">
        <v>43.378757033820499</v>
      </c>
      <c r="M569" s="4" t="s">
        <v>22</v>
      </c>
      <c r="N569" s="4" t="s">
        <v>48</v>
      </c>
      <c r="O569" s="4" t="s">
        <v>24</v>
      </c>
      <c r="P569" s="4" t="s">
        <v>24</v>
      </c>
      <c r="Q569" s="4"/>
      <c r="R569" s="4"/>
    </row>
    <row r="572" spans="1:18" ht="14.25" thickBot="1" x14ac:dyDescent="0.2"/>
    <row r="573" spans="1:18" ht="15" thickTop="1" thickBot="1" x14ac:dyDescent="0.2">
      <c r="A573" s="25" t="s">
        <v>0</v>
      </c>
      <c r="B573" s="25"/>
      <c r="C573" s="26" t="s">
        <v>769</v>
      </c>
      <c r="D573" s="27"/>
      <c r="E573" s="27"/>
      <c r="F573" s="27"/>
      <c r="G573" s="27"/>
      <c r="H573" s="27"/>
      <c r="I573" s="27"/>
      <c r="J573" s="27"/>
      <c r="K573" s="28"/>
      <c r="L573" s="29" t="s">
        <v>2</v>
      </c>
      <c r="M573" s="25"/>
      <c r="N573" s="30" t="s">
        <v>3</v>
      </c>
      <c r="O573" s="31"/>
      <c r="P573" s="2" t="s">
        <v>4</v>
      </c>
      <c r="Q573" s="3">
        <v>2</v>
      </c>
    </row>
    <row r="574" spans="1:18" ht="14.25" thickTop="1" x14ac:dyDescent="0.15"/>
    <row r="575" spans="1:18" x14ac:dyDescent="0.15">
      <c r="A575" s="6" t="s">
        <v>5</v>
      </c>
      <c r="B575" s="32" t="s">
        <v>6</v>
      </c>
      <c r="C575" s="32"/>
      <c r="D575" s="32"/>
      <c r="E575" s="6" t="s">
        <v>7</v>
      </c>
      <c r="F575" s="6" t="s">
        <v>8</v>
      </c>
      <c r="G575" s="6" t="s">
        <v>9</v>
      </c>
      <c r="H575" s="6" t="s">
        <v>10</v>
      </c>
      <c r="I575" s="6" t="s">
        <v>11</v>
      </c>
      <c r="J575" s="6" t="s">
        <v>12</v>
      </c>
      <c r="K575" s="6" t="s">
        <v>13</v>
      </c>
      <c r="L575" s="6" t="s">
        <v>14</v>
      </c>
      <c r="M575" s="6" t="s">
        <v>15</v>
      </c>
      <c r="N575" s="6" t="s">
        <v>16</v>
      </c>
      <c r="O575" s="6" t="s">
        <v>17</v>
      </c>
      <c r="P575" s="6" t="s">
        <v>18</v>
      </c>
      <c r="Q575" s="6"/>
      <c r="R575" s="6"/>
    </row>
    <row r="576" spans="1:18" x14ac:dyDescent="0.15">
      <c r="A576" s="4">
        <v>1</v>
      </c>
      <c r="B576" s="24" t="s">
        <v>770</v>
      </c>
      <c r="C576" s="24"/>
      <c r="D576" s="24"/>
      <c r="E576" s="4" t="s">
        <v>202</v>
      </c>
      <c r="F576" s="4" t="s">
        <v>20</v>
      </c>
      <c r="G576" s="8" t="s">
        <v>21</v>
      </c>
      <c r="H576" s="4">
        <v>85.070999999999998</v>
      </c>
      <c r="I576" s="4">
        <v>91.483000000000004</v>
      </c>
      <c r="J576" s="4">
        <v>67.763273758512497</v>
      </c>
      <c r="K576" s="4">
        <v>66</v>
      </c>
      <c r="L576" s="4">
        <v>67.234291630958793</v>
      </c>
      <c r="M576" s="4" t="s">
        <v>22</v>
      </c>
      <c r="N576" s="4" t="s">
        <v>35</v>
      </c>
      <c r="O576" s="4" t="s">
        <v>24</v>
      </c>
      <c r="P576" s="4" t="s">
        <v>24</v>
      </c>
      <c r="Q576" s="4"/>
      <c r="R576" s="4"/>
    </row>
    <row r="577" spans="1:18" ht="39" x14ac:dyDescent="0.15">
      <c r="A577" s="4">
        <v>2</v>
      </c>
      <c r="B577" s="24" t="s">
        <v>771</v>
      </c>
      <c r="C577" s="24"/>
      <c r="D577" s="24"/>
      <c r="E577" s="4" t="s">
        <v>281</v>
      </c>
      <c r="F577" s="4" t="s">
        <v>20</v>
      </c>
      <c r="G577" s="8" t="s">
        <v>607</v>
      </c>
      <c r="H577" s="4">
        <v>90.293999999999997</v>
      </c>
      <c r="I577" s="4">
        <v>90.293999999999997</v>
      </c>
      <c r="J577" s="4">
        <v>72.573499999999996</v>
      </c>
      <c r="K577" s="4">
        <v>54</v>
      </c>
      <c r="L577" s="4">
        <v>67.001450000000006</v>
      </c>
      <c r="M577" s="4" t="s">
        <v>22</v>
      </c>
      <c r="N577" s="4" t="s">
        <v>35</v>
      </c>
      <c r="O577" s="4" t="s">
        <v>24</v>
      </c>
      <c r="P577" s="4" t="s">
        <v>24</v>
      </c>
      <c r="Q577" s="4"/>
      <c r="R577" s="4"/>
    </row>
    <row r="578" spans="1:18" ht="39" x14ac:dyDescent="0.15">
      <c r="A578" s="4">
        <v>3</v>
      </c>
      <c r="B578" s="24" t="s">
        <v>772</v>
      </c>
      <c r="C578" s="24"/>
      <c r="D578" s="24"/>
      <c r="E578" s="4" t="s">
        <v>773</v>
      </c>
      <c r="F578" s="4" t="s">
        <v>20</v>
      </c>
      <c r="G578" s="8" t="s">
        <v>774</v>
      </c>
      <c r="H578" s="4">
        <v>80.846999999999994</v>
      </c>
      <c r="I578" s="4">
        <v>85.665999999999997</v>
      </c>
      <c r="J578" s="4">
        <v>67.399082197137702</v>
      </c>
      <c r="K578" s="4">
        <v>50</v>
      </c>
      <c r="L578" s="4">
        <v>62.179357537996403</v>
      </c>
      <c r="M578" s="4" t="s">
        <v>22</v>
      </c>
      <c r="N578" s="4" t="s">
        <v>43</v>
      </c>
      <c r="O578" s="4" t="s">
        <v>24</v>
      </c>
      <c r="P578" s="4" t="s">
        <v>24</v>
      </c>
      <c r="Q578" s="4"/>
      <c r="R578" s="4"/>
    </row>
    <row r="579" spans="1:18" ht="39" x14ac:dyDescent="0.15">
      <c r="A579" s="4">
        <v>4</v>
      </c>
      <c r="B579" s="24" t="s">
        <v>775</v>
      </c>
      <c r="C579" s="24"/>
      <c r="D579" s="24"/>
      <c r="E579" s="7">
        <v>34707</v>
      </c>
      <c r="F579" s="4" t="s">
        <v>20</v>
      </c>
      <c r="G579" s="8" t="s">
        <v>776</v>
      </c>
      <c r="H579" s="4">
        <v>81.48</v>
      </c>
      <c r="I579" s="4">
        <v>81.48</v>
      </c>
      <c r="J579" s="4">
        <v>70.37</v>
      </c>
      <c r="K579" s="4">
        <v>40</v>
      </c>
      <c r="L579" s="4">
        <v>61.259</v>
      </c>
      <c r="M579" s="4" t="s">
        <v>22</v>
      </c>
      <c r="N579" s="4" t="s">
        <v>48</v>
      </c>
      <c r="O579" s="4" t="s">
        <v>24</v>
      </c>
      <c r="P579" s="4" t="s">
        <v>24</v>
      </c>
      <c r="Q579" s="4"/>
      <c r="R579" s="4"/>
    </row>
    <row r="580" spans="1:18" x14ac:dyDescent="0.15">
      <c r="A580" s="4">
        <v>5</v>
      </c>
      <c r="B580" s="24" t="s">
        <v>777</v>
      </c>
      <c r="C580" s="24"/>
      <c r="D580" s="24"/>
      <c r="E580" s="4" t="s">
        <v>778</v>
      </c>
      <c r="F580" s="4" t="s">
        <v>20</v>
      </c>
      <c r="G580" s="8" t="s">
        <v>21</v>
      </c>
      <c r="H580" s="4">
        <v>75.325000000000003</v>
      </c>
      <c r="I580" s="4">
        <v>85.225999999999999</v>
      </c>
      <c r="J580" s="4">
        <v>63.022576590477101</v>
      </c>
      <c r="K580" s="4">
        <v>48</v>
      </c>
      <c r="L580" s="4">
        <v>58.515803613334</v>
      </c>
      <c r="M580" s="4" t="s">
        <v>22</v>
      </c>
      <c r="N580" s="4" t="s">
        <v>48</v>
      </c>
      <c r="O580" s="4" t="s">
        <v>24</v>
      </c>
      <c r="P580" s="4" t="s">
        <v>24</v>
      </c>
      <c r="Q580" s="4"/>
      <c r="R580" s="4"/>
    </row>
    <row r="581" spans="1:18" ht="39" x14ac:dyDescent="0.15">
      <c r="A581" s="4">
        <v>6</v>
      </c>
      <c r="B581" s="24" t="s">
        <v>779</v>
      </c>
      <c r="C581" s="24"/>
      <c r="D581" s="24"/>
      <c r="E581" s="7">
        <v>33337</v>
      </c>
      <c r="F581" s="4" t="s">
        <v>20</v>
      </c>
      <c r="G581" s="8" t="s">
        <v>780</v>
      </c>
      <c r="H581" s="4">
        <v>79.55</v>
      </c>
      <c r="I581" s="4">
        <v>84.76</v>
      </c>
      <c r="J581" s="4">
        <v>66.814116328456805</v>
      </c>
      <c r="K581" s="4">
        <v>37</v>
      </c>
      <c r="L581" s="4">
        <v>57.869881429919801</v>
      </c>
      <c r="M581" s="4" t="s">
        <v>22</v>
      </c>
      <c r="N581" s="4" t="s">
        <v>48</v>
      </c>
      <c r="O581" s="4" t="s">
        <v>24</v>
      </c>
      <c r="P581" s="4" t="s">
        <v>24</v>
      </c>
      <c r="Q581" s="4"/>
      <c r="R581" s="4"/>
    </row>
    <row r="582" spans="1:18" x14ac:dyDescent="0.15">
      <c r="A582" s="4">
        <v>7</v>
      </c>
      <c r="B582" s="24" t="s">
        <v>781</v>
      </c>
      <c r="C582" s="24"/>
      <c r="D582" s="24"/>
      <c r="E582" s="7">
        <v>36048</v>
      </c>
      <c r="F582" s="4" t="s">
        <v>20</v>
      </c>
      <c r="G582" s="8" t="s">
        <v>21</v>
      </c>
      <c r="H582" s="4">
        <v>83.308999999999997</v>
      </c>
      <c r="I582" s="4">
        <v>91.483000000000004</v>
      </c>
      <c r="J582" s="4">
        <v>66.359753306625294</v>
      </c>
      <c r="K582" s="4">
        <v>38</v>
      </c>
      <c r="L582" s="4">
        <v>57.851827314637703</v>
      </c>
      <c r="M582" s="4" t="s">
        <v>22</v>
      </c>
      <c r="N582" s="4" t="s">
        <v>48</v>
      </c>
      <c r="O582" s="4" t="s">
        <v>24</v>
      </c>
      <c r="P582" s="4" t="s">
        <v>24</v>
      </c>
      <c r="Q582" s="4"/>
      <c r="R582" s="4"/>
    </row>
    <row r="583" spans="1:18" x14ac:dyDescent="0.15">
      <c r="A583" s="4">
        <v>8</v>
      </c>
      <c r="B583" s="24" t="s">
        <v>782</v>
      </c>
      <c r="C583" s="24"/>
      <c r="D583" s="24"/>
      <c r="E583" s="4" t="s">
        <v>322</v>
      </c>
      <c r="F583" s="4" t="s">
        <v>20</v>
      </c>
      <c r="G583" s="8" t="s">
        <v>21</v>
      </c>
      <c r="H583" s="4">
        <v>75.83</v>
      </c>
      <c r="I583" s="4">
        <v>85.225999999999999</v>
      </c>
      <c r="J583" s="4">
        <v>63.445097681458698</v>
      </c>
      <c r="K583" s="4">
        <v>37</v>
      </c>
      <c r="L583" s="4">
        <v>55.511568377021099</v>
      </c>
      <c r="M583" s="4" t="s">
        <v>22</v>
      </c>
      <c r="N583" s="4" t="s">
        <v>48</v>
      </c>
      <c r="O583" s="4" t="s">
        <v>24</v>
      </c>
      <c r="P583" s="4" t="s">
        <v>24</v>
      </c>
      <c r="Q583" s="4"/>
      <c r="R583" s="4"/>
    </row>
    <row r="584" spans="1:18" x14ac:dyDescent="0.15">
      <c r="A584" s="4">
        <v>9</v>
      </c>
      <c r="B584" s="24" t="s">
        <v>783</v>
      </c>
      <c r="C584" s="24"/>
      <c r="D584" s="24"/>
      <c r="E584" s="4" t="s">
        <v>784</v>
      </c>
      <c r="F584" s="4" t="s">
        <v>20</v>
      </c>
      <c r="G584" s="8" t="s">
        <v>21</v>
      </c>
      <c r="H584" s="4">
        <v>75.061999999999998</v>
      </c>
      <c r="I584" s="4">
        <v>85.225999999999999</v>
      </c>
      <c r="J584" s="4">
        <v>62.802530952995603</v>
      </c>
      <c r="K584" s="4">
        <v>37</v>
      </c>
      <c r="L584" s="4">
        <v>55.061771667096899</v>
      </c>
      <c r="M584" s="4" t="s">
        <v>22</v>
      </c>
      <c r="N584" s="4" t="s">
        <v>48</v>
      </c>
      <c r="O584" s="4" t="s">
        <v>24</v>
      </c>
      <c r="P584" s="4" t="s">
        <v>24</v>
      </c>
      <c r="Q584" s="4"/>
      <c r="R584" s="4"/>
    </row>
    <row r="585" spans="1:18" x14ac:dyDescent="0.15">
      <c r="A585" s="4">
        <v>10</v>
      </c>
      <c r="B585" s="24" t="s">
        <v>785</v>
      </c>
      <c r="C585" s="24"/>
      <c r="D585" s="24"/>
      <c r="E585" s="7">
        <v>31778</v>
      </c>
      <c r="F585" s="4" t="s">
        <v>20</v>
      </c>
      <c r="G585" s="8" t="s">
        <v>21</v>
      </c>
      <c r="H585" s="4">
        <v>76.290000000000006</v>
      </c>
      <c r="I585" s="4">
        <v>85.03</v>
      </c>
      <c r="J585" s="4">
        <v>63.933137422086297</v>
      </c>
      <c r="K585" s="4">
        <v>30</v>
      </c>
      <c r="L585" s="4">
        <v>53.753196195460397</v>
      </c>
      <c r="M585" s="4" t="s">
        <v>22</v>
      </c>
      <c r="N585" s="4" t="s">
        <v>48</v>
      </c>
      <c r="O585" s="4" t="s">
        <v>24</v>
      </c>
      <c r="P585" s="4" t="s">
        <v>24</v>
      </c>
      <c r="Q585" s="4"/>
      <c r="R585" s="4"/>
    </row>
    <row r="586" spans="1:18" ht="39" x14ac:dyDescent="0.15">
      <c r="A586" s="4">
        <v>11</v>
      </c>
      <c r="B586" s="24" t="s">
        <v>786</v>
      </c>
      <c r="C586" s="24"/>
      <c r="D586" s="24"/>
      <c r="E586" s="4" t="s">
        <v>787</v>
      </c>
      <c r="F586" s="4" t="s">
        <v>20</v>
      </c>
      <c r="G586" s="8" t="s">
        <v>774</v>
      </c>
      <c r="H586" s="4">
        <v>69.022999999999996</v>
      </c>
      <c r="I586" s="4">
        <v>91.813999999999993</v>
      </c>
      <c r="J586" s="4">
        <v>54.844244129435602</v>
      </c>
      <c r="K586" s="4">
        <v>49</v>
      </c>
      <c r="L586" s="4">
        <v>53.0909708906049</v>
      </c>
      <c r="M586" s="4" t="s">
        <v>22</v>
      </c>
      <c r="N586" s="4" t="s">
        <v>48</v>
      </c>
      <c r="O586" s="4" t="s">
        <v>24</v>
      </c>
      <c r="P586" s="4" t="s">
        <v>24</v>
      </c>
      <c r="Q586" s="4"/>
      <c r="R586" s="4"/>
    </row>
    <row r="587" spans="1:18" ht="39" x14ac:dyDescent="0.15">
      <c r="A587" s="4">
        <v>12</v>
      </c>
      <c r="B587" s="24" t="s">
        <v>788</v>
      </c>
      <c r="C587" s="24"/>
      <c r="D587" s="24"/>
      <c r="E587" s="4" t="s">
        <v>789</v>
      </c>
      <c r="F587" s="4" t="s">
        <v>20</v>
      </c>
      <c r="G587" s="8" t="s">
        <v>790</v>
      </c>
      <c r="H587" s="4">
        <v>75.72</v>
      </c>
      <c r="I587" s="4">
        <v>90.293999999999997</v>
      </c>
      <c r="J587" s="4">
        <v>60.859696325337197</v>
      </c>
      <c r="K587" s="4">
        <v>34</v>
      </c>
      <c r="L587" s="4">
        <v>52.801787427736002</v>
      </c>
      <c r="M587" s="4" t="s">
        <v>22</v>
      </c>
      <c r="N587" s="4" t="s">
        <v>48</v>
      </c>
      <c r="O587" s="4" t="s">
        <v>24</v>
      </c>
      <c r="P587" s="4" t="s">
        <v>24</v>
      </c>
      <c r="Q587" s="4"/>
      <c r="R587" s="4"/>
    </row>
    <row r="588" spans="1:18" ht="39" x14ac:dyDescent="0.15">
      <c r="A588" s="4">
        <v>13</v>
      </c>
      <c r="B588" s="24" t="s">
        <v>791</v>
      </c>
      <c r="C588" s="24"/>
      <c r="D588" s="24"/>
      <c r="E588" s="7">
        <v>34251</v>
      </c>
      <c r="F588" s="4" t="s">
        <v>20</v>
      </c>
      <c r="G588" s="8" t="s">
        <v>792</v>
      </c>
      <c r="H588" s="4">
        <v>72.328999999999994</v>
      </c>
      <c r="I588" s="4">
        <v>88.167000000000002</v>
      </c>
      <c r="J588" s="4">
        <v>59.100431405741404</v>
      </c>
      <c r="K588" s="4">
        <v>32</v>
      </c>
      <c r="L588" s="4">
        <v>50.970301984019002</v>
      </c>
      <c r="M588" s="4" t="s">
        <v>22</v>
      </c>
      <c r="N588" s="4" t="s">
        <v>48</v>
      </c>
      <c r="O588" s="4" t="s">
        <v>24</v>
      </c>
      <c r="P588" s="4" t="s">
        <v>24</v>
      </c>
      <c r="Q588" s="4"/>
      <c r="R588" s="4"/>
    </row>
    <row r="589" spans="1:18" x14ac:dyDescent="0.15">
      <c r="A589" s="4">
        <v>14</v>
      </c>
      <c r="B589" s="24" t="s">
        <v>793</v>
      </c>
      <c r="C589" s="24"/>
      <c r="D589" s="24"/>
      <c r="E589" s="7">
        <v>35833</v>
      </c>
      <c r="F589" s="4" t="s">
        <v>20</v>
      </c>
      <c r="G589" s="8" t="s">
        <v>21</v>
      </c>
      <c r="H589" s="4">
        <v>71.191999999999993</v>
      </c>
      <c r="I589" s="4">
        <v>91.483000000000004</v>
      </c>
      <c r="J589" s="4">
        <v>56.707961413596003</v>
      </c>
      <c r="K589" s="4">
        <v>35</v>
      </c>
      <c r="L589" s="4">
        <v>50.195572989517203</v>
      </c>
      <c r="M589" s="4" t="s">
        <v>22</v>
      </c>
      <c r="N589" s="4" t="s">
        <v>48</v>
      </c>
      <c r="O589" s="4" t="s">
        <v>24</v>
      </c>
      <c r="P589" s="4" t="s">
        <v>24</v>
      </c>
      <c r="Q589" s="4"/>
      <c r="R589" s="4"/>
    </row>
    <row r="590" spans="1:18" ht="39" x14ac:dyDescent="0.15">
      <c r="A590" s="4">
        <v>15</v>
      </c>
      <c r="B590" s="24" t="s">
        <v>794</v>
      </c>
      <c r="C590" s="24"/>
      <c r="D590" s="24"/>
      <c r="E590" s="7">
        <v>31413</v>
      </c>
      <c r="F590" s="4" t="s">
        <v>20</v>
      </c>
      <c r="G590" s="8" t="s">
        <v>795</v>
      </c>
      <c r="H590" s="4">
        <v>68.75</v>
      </c>
      <c r="I590" s="4">
        <v>84.76</v>
      </c>
      <c r="J590" s="4">
        <v>57.7431866446437</v>
      </c>
      <c r="K590" s="4">
        <v>27</v>
      </c>
      <c r="L590" s="4">
        <v>48.5202306512506</v>
      </c>
      <c r="M590" s="4" t="s">
        <v>22</v>
      </c>
      <c r="N590" s="4" t="s">
        <v>48</v>
      </c>
      <c r="O590" s="4" t="s">
        <v>24</v>
      </c>
      <c r="P590" s="4" t="s">
        <v>24</v>
      </c>
      <c r="Q590" s="4"/>
      <c r="R590" s="4"/>
    </row>
    <row r="591" spans="1:18" x14ac:dyDescent="0.15">
      <c r="A591" s="4">
        <v>16</v>
      </c>
      <c r="B591" s="24" t="s">
        <v>796</v>
      </c>
      <c r="C591" s="24"/>
      <c r="D591" s="24"/>
      <c r="E591" s="4" t="s">
        <v>759</v>
      </c>
      <c r="F591" s="4" t="s">
        <v>20</v>
      </c>
      <c r="G591" s="8" t="s">
        <v>21</v>
      </c>
      <c r="H591" s="4">
        <v>75.167000000000002</v>
      </c>
      <c r="I591" s="4">
        <v>91.483000000000004</v>
      </c>
      <c r="J591" s="4">
        <v>59.874246201480098</v>
      </c>
      <c r="K591" s="4">
        <v>21</v>
      </c>
      <c r="L591" s="4">
        <v>48.211972341036102</v>
      </c>
      <c r="M591" s="4" t="s">
        <v>22</v>
      </c>
      <c r="N591" s="4" t="s">
        <v>48</v>
      </c>
      <c r="O591" s="4" t="s">
        <v>24</v>
      </c>
      <c r="P591" s="4" t="s">
        <v>24</v>
      </c>
      <c r="Q591" s="4"/>
      <c r="R591" s="4"/>
    </row>
    <row r="592" spans="1:18" x14ac:dyDescent="0.15">
      <c r="A592" s="4">
        <v>17</v>
      </c>
      <c r="B592" s="24" t="s">
        <v>797</v>
      </c>
      <c r="C592" s="24"/>
      <c r="D592" s="24"/>
      <c r="E592" s="4" t="s">
        <v>93</v>
      </c>
      <c r="F592" s="4" t="s">
        <v>20</v>
      </c>
      <c r="G592" s="8" t="s">
        <v>21</v>
      </c>
      <c r="H592" s="4">
        <v>69.495999999999995</v>
      </c>
      <c r="I592" s="4">
        <v>85.665999999999997</v>
      </c>
      <c r="J592" s="4">
        <v>57.936183363294703</v>
      </c>
      <c r="K592" s="4">
        <v>25</v>
      </c>
      <c r="L592" s="4">
        <v>48.055328354306297</v>
      </c>
      <c r="M592" s="4" t="s">
        <v>22</v>
      </c>
      <c r="N592" s="4" t="s">
        <v>48</v>
      </c>
      <c r="O592" s="4" t="s">
        <v>24</v>
      </c>
      <c r="P592" s="4" t="s">
        <v>24</v>
      </c>
      <c r="Q592" s="4"/>
      <c r="R592" s="4"/>
    </row>
    <row r="593" spans="1:18" x14ac:dyDescent="0.15">
      <c r="A593" s="4">
        <v>18</v>
      </c>
      <c r="B593" s="24" t="s">
        <v>798</v>
      </c>
      <c r="C593" s="24"/>
      <c r="D593" s="24"/>
      <c r="E593" s="4" t="s">
        <v>799</v>
      </c>
      <c r="F593" s="4" t="s">
        <v>20</v>
      </c>
      <c r="G593" s="8" t="s">
        <v>21</v>
      </c>
      <c r="H593" s="4">
        <v>66.394999999999996</v>
      </c>
      <c r="I593" s="4">
        <v>85.225999999999999</v>
      </c>
      <c r="J593" s="4">
        <v>55.551065021237598</v>
      </c>
      <c r="K593" s="4">
        <v>30</v>
      </c>
      <c r="L593" s="4">
        <v>47.885745514866301</v>
      </c>
      <c r="M593" s="4" t="s">
        <v>22</v>
      </c>
      <c r="N593" s="4" t="s">
        <v>48</v>
      </c>
      <c r="O593" s="4" t="s">
        <v>24</v>
      </c>
      <c r="P593" s="4" t="s">
        <v>24</v>
      </c>
      <c r="Q593" s="4"/>
      <c r="R593" s="4"/>
    </row>
    <row r="594" spans="1:18" x14ac:dyDescent="0.15">
      <c r="A594" s="4">
        <v>19</v>
      </c>
      <c r="B594" s="24" t="s">
        <v>800</v>
      </c>
      <c r="C594" s="24"/>
      <c r="D594" s="24"/>
      <c r="E594" s="7">
        <v>35466</v>
      </c>
      <c r="F594" s="4" t="s">
        <v>20</v>
      </c>
      <c r="G594" s="8" t="s">
        <v>21</v>
      </c>
      <c r="H594" s="4">
        <v>69.605999999999995</v>
      </c>
      <c r="I594" s="4">
        <v>91.483000000000004</v>
      </c>
      <c r="J594" s="4">
        <v>55.444633696971003</v>
      </c>
      <c r="K594" s="4">
        <v>29</v>
      </c>
      <c r="L594" s="4">
        <v>47.511243587879697</v>
      </c>
      <c r="M594" s="4" t="s">
        <v>39</v>
      </c>
      <c r="N594" s="4" t="s">
        <v>30</v>
      </c>
      <c r="O594" s="4" t="s">
        <v>24</v>
      </c>
      <c r="P594" s="4" t="s">
        <v>24</v>
      </c>
      <c r="Q594" s="4"/>
      <c r="R594" s="4"/>
    </row>
    <row r="595" spans="1:18" ht="39" x14ac:dyDescent="0.15">
      <c r="A595" s="4">
        <v>20</v>
      </c>
      <c r="B595" s="24" t="s">
        <v>801</v>
      </c>
      <c r="C595" s="24"/>
      <c r="D595" s="24"/>
      <c r="E595" s="7">
        <v>35069</v>
      </c>
      <c r="F595" s="4" t="s">
        <v>20</v>
      </c>
      <c r="G595" s="8" t="s">
        <v>802</v>
      </c>
      <c r="H595" s="4">
        <v>64.831999999999994</v>
      </c>
      <c r="I595" s="4">
        <v>85.665999999999997</v>
      </c>
      <c r="J595" s="4">
        <v>54.047983190530701</v>
      </c>
      <c r="K595" s="4">
        <v>32</v>
      </c>
      <c r="L595" s="4">
        <v>47.433588233371502</v>
      </c>
      <c r="M595" s="4" t="s">
        <v>29</v>
      </c>
      <c r="N595" s="4" t="s">
        <v>30</v>
      </c>
      <c r="O595" s="4" t="s">
        <v>24</v>
      </c>
      <c r="P595" s="4" t="s">
        <v>24</v>
      </c>
      <c r="Q595" s="4"/>
      <c r="R595" s="4"/>
    </row>
    <row r="596" spans="1:18" x14ac:dyDescent="0.15">
      <c r="A596" s="4">
        <v>21</v>
      </c>
      <c r="B596" s="24" t="s">
        <v>803</v>
      </c>
      <c r="C596" s="24"/>
      <c r="D596" s="24"/>
      <c r="E596" s="4" t="s">
        <v>449</v>
      </c>
      <c r="F596" s="4" t="s">
        <v>20</v>
      </c>
      <c r="G596" s="8" t="s">
        <v>21</v>
      </c>
      <c r="H596" s="4">
        <v>72.084999999999994</v>
      </c>
      <c r="I596" s="4">
        <v>91.483000000000004</v>
      </c>
      <c r="J596" s="4">
        <v>57.419280235125598</v>
      </c>
      <c r="K596" s="4">
        <v>21</v>
      </c>
      <c r="L596" s="4">
        <v>46.493496164587903</v>
      </c>
      <c r="M596" s="4" t="s">
        <v>29</v>
      </c>
      <c r="N596" s="4" t="s">
        <v>103</v>
      </c>
      <c r="O596" s="4" t="s">
        <v>24</v>
      </c>
      <c r="P596" s="4" t="s">
        <v>24</v>
      </c>
      <c r="Q596" s="4"/>
      <c r="R596" s="4"/>
    </row>
    <row r="597" spans="1:18" x14ac:dyDescent="0.15">
      <c r="A597" s="4">
        <v>22</v>
      </c>
      <c r="B597" s="24" t="s">
        <v>804</v>
      </c>
      <c r="C597" s="24"/>
      <c r="D597" s="24"/>
      <c r="E597" s="4" t="s">
        <v>805</v>
      </c>
      <c r="F597" s="4" t="s">
        <v>20</v>
      </c>
      <c r="G597" s="8" t="s">
        <v>21</v>
      </c>
      <c r="H597" s="4">
        <v>67.772000000000006</v>
      </c>
      <c r="I597" s="4">
        <v>91.483000000000004</v>
      </c>
      <c r="J597" s="4">
        <v>53.9837616715674</v>
      </c>
      <c r="K597" s="4">
        <v>27</v>
      </c>
      <c r="L597" s="4">
        <v>45.888633170097201</v>
      </c>
      <c r="M597" s="4" t="s">
        <v>22</v>
      </c>
      <c r="N597" s="4" t="s">
        <v>48</v>
      </c>
      <c r="O597" s="4" t="s">
        <v>24</v>
      </c>
      <c r="P597" s="4" t="s">
        <v>24</v>
      </c>
      <c r="Q597" s="4"/>
      <c r="R597" s="4"/>
    </row>
    <row r="598" spans="1:18" ht="39" x14ac:dyDescent="0.15">
      <c r="A598" s="4">
        <v>23</v>
      </c>
      <c r="B598" s="24" t="s">
        <v>806</v>
      </c>
      <c r="C598" s="24"/>
      <c r="D598" s="24"/>
      <c r="E598" s="7">
        <v>28862</v>
      </c>
      <c r="F598" s="4" t="s">
        <v>34</v>
      </c>
      <c r="G598" s="8" t="s">
        <v>807</v>
      </c>
      <c r="H598" s="4">
        <v>72.95</v>
      </c>
      <c r="I598" s="4">
        <v>95.51</v>
      </c>
      <c r="J598" s="4">
        <v>56.427218354098997</v>
      </c>
      <c r="K598" s="4">
        <v>19</v>
      </c>
      <c r="L598" s="4">
        <v>45.199052847869297</v>
      </c>
      <c r="M598" s="4" t="s">
        <v>39</v>
      </c>
      <c r="N598" s="4" t="s">
        <v>48</v>
      </c>
      <c r="O598" s="4" t="s">
        <v>24</v>
      </c>
      <c r="P598" s="4" t="s">
        <v>24</v>
      </c>
      <c r="Q598" s="4"/>
      <c r="R598" s="4"/>
    </row>
    <row r="599" spans="1:18" x14ac:dyDescent="0.15">
      <c r="A599" s="4">
        <v>24</v>
      </c>
      <c r="B599" s="24" t="s">
        <v>808</v>
      </c>
      <c r="C599" s="24"/>
      <c r="D599" s="24"/>
      <c r="E599" s="4" t="s">
        <v>809</v>
      </c>
      <c r="F599" s="4" t="s">
        <v>20</v>
      </c>
      <c r="G599" s="8" t="s">
        <v>21</v>
      </c>
      <c r="H599" s="4">
        <v>57.314999999999998</v>
      </c>
      <c r="I599" s="4">
        <v>85.225999999999999</v>
      </c>
      <c r="J599" s="4">
        <v>47.954052137845302</v>
      </c>
      <c r="K599" s="4"/>
      <c r="L599" s="4" t="s">
        <v>127</v>
      </c>
      <c r="M599" s="4" t="s">
        <v>39</v>
      </c>
      <c r="N599" s="4" t="s">
        <v>128</v>
      </c>
      <c r="O599" s="4" t="s">
        <v>24</v>
      </c>
      <c r="P599" s="4" t="s">
        <v>24</v>
      </c>
      <c r="Q599" s="4"/>
      <c r="R599" s="4"/>
    </row>
    <row r="602" spans="1:18" ht="14.25" thickBot="1" x14ac:dyDescent="0.2"/>
    <row r="603" spans="1:18" ht="15" thickTop="1" thickBot="1" x14ac:dyDescent="0.2">
      <c r="A603" s="25" t="s">
        <v>0</v>
      </c>
      <c r="B603" s="25"/>
      <c r="C603" s="26" t="s">
        <v>810</v>
      </c>
      <c r="D603" s="27"/>
      <c r="E603" s="27"/>
      <c r="F603" s="27"/>
      <c r="G603" s="27"/>
      <c r="H603" s="27"/>
      <c r="I603" s="27"/>
      <c r="J603" s="27"/>
      <c r="K603" s="28"/>
      <c r="L603" s="29" t="s">
        <v>2</v>
      </c>
      <c r="M603" s="25"/>
      <c r="N603" s="30" t="s">
        <v>3</v>
      </c>
      <c r="O603" s="31"/>
      <c r="P603" s="2" t="s">
        <v>4</v>
      </c>
      <c r="Q603" s="3">
        <v>1</v>
      </c>
    </row>
    <row r="604" spans="1:18" ht="14.25" thickTop="1" x14ac:dyDescent="0.15"/>
    <row r="605" spans="1:18" x14ac:dyDescent="0.15">
      <c r="A605" s="6" t="s">
        <v>5</v>
      </c>
      <c r="B605" s="32" t="s">
        <v>6</v>
      </c>
      <c r="C605" s="32"/>
      <c r="D605" s="32"/>
      <c r="E605" s="6" t="s">
        <v>7</v>
      </c>
      <c r="F605" s="6" t="s">
        <v>8</v>
      </c>
      <c r="G605" s="6" t="s">
        <v>9</v>
      </c>
      <c r="H605" s="6" t="s">
        <v>10</v>
      </c>
      <c r="I605" s="6" t="s">
        <v>11</v>
      </c>
      <c r="J605" s="6" t="s">
        <v>12</v>
      </c>
      <c r="K605" s="6" t="s">
        <v>13</v>
      </c>
      <c r="L605" s="6" t="s">
        <v>14</v>
      </c>
      <c r="M605" s="6" t="s">
        <v>15</v>
      </c>
      <c r="N605" s="6" t="s">
        <v>16</v>
      </c>
      <c r="O605" s="6" t="s">
        <v>17</v>
      </c>
      <c r="P605" s="6" t="s">
        <v>18</v>
      </c>
      <c r="Q605" s="6"/>
      <c r="R605" s="6"/>
    </row>
    <row r="606" spans="1:18" x14ac:dyDescent="0.15">
      <c r="A606" s="4">
        <v>1</v>
      </c>
      <c r="B606" s="24" t="s">
        <v>811</v>
      </c>
      <c r="C606" s="24"/>
      <c r="D606" s="24"/>
      <c r="E606" s="4" t="s">
        <v>812</v>
      </c>
      <c r="F606" s="4" t="s">
        <v>20</v>
      </c>
      <c r="G606" s="8" t="s">
        <v>21</v>
      </c>
      <c r="H606" s="4">
        <v>80.444000000000003</v>
      </c>
      <c r="I606" s="4" t="s">
        <v>24</v>
      </c>
      <c r="J606" s="4"/>
      <c r="K606" s="4">
        <v>50</v>
      </c>
      <c r="L606" s="4">
        <v>71.3108</v>
      </c>
      <c r="M606" s="4" t="s">
        <v>22</v>
      </c>
      <c r="N606" s="4" t="s">
        <v>35</v>
      </c>
      <c r="O606" s="4" t="s">
        <v>24</v>
      </c>
      <c r="P606" s="4" t="s">
        <v>24</v>
      </c>
      <c r="Q606" s="4"/>
      <c r="R606" s="4"/>
    </row>
    <row r="607" spans="1:18" ht="39" x14ac:dyDescent="0.15">
      <c r="A607" s="4">
        <v>2</v>
      </c>
      <c r="B607" s="24" t="s">
        <v>813</v>
      </c>
      <c r="C607" s="24"/>
      <c r="D607" s="24"/>
      <c r="E607" s="4" t="s">
        <v>814</v>
      </c>
      <c r="F607" s="4" t="s">
        <v>20</v>
      </c>
      <c r="G607" s="8" t="s">
        <v>815</v>
      </c>
      <c r="H607" s="4">
        <v>87.16</v>
      </c>
      <c r="I607" s="4" t="s">
        <v>24</v>
      </c>
      <c r="J607" s="4"/>
      <c r="K607" s="4">
        <v>40</v>
      </c>
      <c r="L607" s="4">
        <v>73.012</v>
      </c>
      <c r="M607" s="4" t="s">
        <v>22</v>
      </c>
      <c r="N607" s="4" t="s">
        <v>48</v>
      </c>
      <c r="O607" s="4" t="s">
        <v>24</v>
      </c>
      <c r="P607" s="4" t="s">
        <v>24</v>
      </c>
      <c r="Q607" s="4"/>
      <c r="R607" s="4"/>
    </row>
    <row r="608" spans="1:18" ht="39" x14ac:dyDescent="0.15">
      <c r="A608" s="4">
        <v>3</v>
      </c>
      <c r="B608" s="24" t="s">
        <v>816</v>
      </c>
      <c r="C608" s="24"/>
      <c r="D608" s="24"/>
      <c r="E608" s="7">
        <v>30021</v>
      </c>
      <c r="F608" s="4" t="s">
        <v>20</v>
      </c>
      <c r="G608" s="8" t="s">
        <v>817</v>
      </c>
      <c r="H608" s="4">
        <v>81.578999999999994</v>
      </c>
      <c r="I608" s="4">
        <v>87.938999999999993</v>
      </c>
      <c r="J608" s="4"/>
      <c r="K608" s="4">
        <v>36</v>
      </c>
      <c r="L608" s="4">
        <v>71.905299999999997</v>
      </c>
      <c r="M608" s="4" t="s">
        <v>22</v>
      </c>
      <c r="N608" s="4" t="s">
        <v>48</v>
      </c>
      <c r="O608" s="4" t="s">
        <v>818</v>
      </c>
      <c r="P608" s="4" t="s">
        <v>24</v>
      </c>
      <c r="Q608" s="4"/>
      <c r="R608" s="4"/>
    </row>
    <row r="609" spans="1:18" ht="39" x14ac:dyDescent="0.15">
      <c r="A609" s="4">
        <v>4</v>
      </c>
      <c r="B609" s="24" t="s">
        <v>819</v>
      </c>
      <c r="C609" s="24"/>
      <c r="D609" s="24"/>
      <c r="E609" s="4" t="s">
        <v>820</v>
      </c>
      <c r="F609" s="4" t="s">
        <v>20</v>
      </c>
      <c r="G609" s="8" t="s">
        <v>821</v>
      </c>
      <c r="H609" s="4">
        <v>77.5</v>
      </c>
      <c r="I609" s="4" t="s">
        <v>24</v>
      </c>
      <c r="J609" s="4"/>
      <c r="K609" s="4">
        <v>33</v>
      </c>
      <c r="L609" s="4">
        <v>70.150000000000006</v>
      </c>
      <c r="M609" s="4" t="s">
        <v>22</v>
      </c>
      <c r="N609" s="4" t="s">
        <v>48</v>
      </c>
      <c r="O609" s="4" t="s">
        <v>822</v>
      </c>
      <c r="P609" s="4" t="s">
        <v>24</v>
      </c>
      <c r="Q609" s="4"/>
      <c r="R609" s="4"/>
    </row>
    <row r="610" spans="1:18" ht="39" x14ac:dyDescent="0.15">
      <c r="A610" s="4">
        <v>5</v>
      </c>
      <c r="B610" s="24" t="s">
        <v>823</v>
      </c>
      <c r="C610" s="24"/>
      <c r="D610" s="24"/>
      <c r="E610" s="4" t="s">
        <v>824</v>
      </c>
      <c r="F610" s="4" t="s">
        <v>34</v>
      </c>
      <c r="G610" s="8" t="s">
        <v>825</v>
      </c>
      <c r="H610" s="4">
        <v>75.055000000000007</v>
      </c>
      <c r="I610" s="4">
        <v>83.29</v>
      </c>
      <c r="J610" s="4"/>
      <c r="K610" s="4">
        <v>35</v>
      </c>
      <c r="L610" s="4">
        <v>67.038499999999999</v>
      </c>
      <c r="M610" s="4" t="s">
        <v>22</v>
      </c>
      <c r="N610" s="4" t="s">
        <v>48</v>
      </c>
      <c r="O610" s="4" t="s">
        <v>818</v>
      </c>
      <c r="P610" s="4" t="s">
        <v>24</v>
      </c>
      <c r="Q610" s="4"/>
      <c r="R610" s="4"/>
    </row>
    <row r="611" spans="1:18" x14ac:dyDescent="0.15">
      <c r="A611" s="4">
        <v>6</v>
      </c>
      <c r="B611" s="24" t="s">
        <v>826</v>
      </c>
      <c r="C611" s="24"/>
      <c r="D611" s="24"/>
      <c r="E611" s="7">
        <v>34399</v>
      </c>
      <c r="F611" s="4" t="s">
        <v>34</v>
      </c>
      <c r="G611" s="8" t="s">
        <v>21</v>
      </c>
      <c r="H611" s="4">
        <v>79.111000000000004</v>
      </c>
      <c r="I611" s="4" t="s">
        <v>24</v>
      </c>
      <c r="J611" s="4"/>
      <c r="K611" s="4">
        <v>36</v>
      </c>
      <c r="L611" s="4">
        <v>66.177700000000002</v>
      </c>
      <c r="M611" s="4" t="s">
        <v>22</v>
      </c>
      <c r="N611" s="4" t="s">
        <v>48</v>
      </c>
      <c r="O611" s="4" t="s">
        <v>24</v>
      </c>
      <c r="P611" s="4" t="s">
        <v>24</v>
      </c>
      <c r="Q611" s="4"/>
      <c r="R611" s="4"/>
    </row>
    <row r="612" spans="1:18" ht="39" x14ac:dyDescent="0.15">
      <c r="A612" s="4">
        <v>7</v>
      </c>
      <c r="B612" s="24" t="s">
        <v>827</v>
      </c>
      <c r="C612" s="24"/>
      <c r="D612" s="24"/>
      <c r="E612" s="4" t="s">
        <v>828</v>
      </c>
      <c r="F612" s="4" t="s">
        <v>34</v>
      </c>
      <c r="G612" s="8" t="s">
        <v>829</v>
      </c>
      <c r="H612" s="4">
        <v>75.611000000000004</v>
      </c>
      <c r="I612" s="4" t="s">
        <v>24</v>
      </c>
      <c r="J612" s="4"/>
      <c r="K612" s="4">
        <v>39</v>
      </c>
      <c r="L612" s="4">
        <v>64.627700000000004</v>
      </c>
      <c r="M612" s="4" t="s">
        <v>107</v>
      </c>
      <c r="N612" s="4" t="s">
        <v>30</v>
      </c>
      <c r="O612" s="4" t="s">
        <v>24</v>
      </c>
      <c r="P612" s="4" t="s">
        <v>24</v>
      </c>
      <c r="Q612" s="4"/>
      <c r="R612" s="4"/>
    </row>
    <row r="613" spans="1:18" ht="39" x14ac:dyDescent="0.15">
      <c r="A613" s="4">
        <v>8</v>
      </c>
      <c r="B613" s="24" t="s">
        <v>830</v>
      </c>
      <c r="C613" s="24"/>
      <c r="D613" s="24"/>
      <c r="E613" s="4" t="s">
        <v>831</v>
      </c>
      <c r="F613" s="4" t="s">
        <v>20</v>
      </c>
      <c r="G613" s="8" t="s">
        <v>832</v>
      </c>
      <c r="H613" s="4">
        <v>78.471999999999994</v>
      </c>
      <c r="I613" s="4" t="s">
        <v>24</v>
      </c>
      <c r="J613" s="4"/>
      <c r="K613" s="4">
        <v>23</v>
      </c>
      <c r="L613" s="4">
        <v>61.830399999999997</v>
      </c>
      <c r="M613" s="4" t="s">
        <v>29</v>
      </c>
      <c r="N613" s="4" t="s">
        <v>30</v>
      </c>
      <c r="O613" s="4" t="s">
        <v>24</v>
      </c>
      <c r="P613" s="4" t="s">
        <v>24</v>
      </c>
      <c r="Q613" s="4"/>
      <c r="R613" s="4"/>
    </row>
    <row r="616" spans="1:18" ht="14.25" thickBot="1" x14ac:dyDescent="0.2"/>
    <row r="617" spans="1:18" ht="15" thickTop="1" thickBot="1" x14ac:dyDescent="0.2">
      <c r="A617" s="25" t="s">
        <v>0</v>
      </c>
      <c r="B617" s="25"/>
      <c r="C617" s="26" t="s">
        <v>833</v>
      </c>
      <c r="D617" s="27"/>
      <c r="E617" s="27"/>
      <c r="F617" s="27"/>
      <c r="G617" s="27"/>
      <c r="H617" s="27"/>
      <c r="I617" s="27"/>
      <c r="J617" s="27"/>
      <c r="K617" s="28"/>
      <c r="L617" s="29" t="s">
        <v>2</v>
      </c>
      <c r="M617" s="25"/>
      <c r="N617" s="30" t="s">
        <v>3</v>
      </c>
      <c r="O617" s="31"/>
      <c r="P617" s="2" t="s">
        <v>4</v>
      </c>
      <c r="Q617" s="3">
        <v>2</v>
      </c>
    </row>
    <row r="618" spans="1:18" ht="14.25" thickTop="1" x14ac:dyDescent="0.15"/>
    <row r="619" spans="1:18" x14ac:dyDescent="0.15">
      <c r="A619" s="6" t="s">
        <v>5</v>
      </c>
      <c r="B619" s="32" t="s">
        <v>6</v>
      </c>
      <c r="C619" s="32"/>
      <c r="D619" s="32"/>
      <c r="E619" s="6" t="s">
        <v>7</v>
      </c>
      <c r="F619" s="6" t="s">
        <v>8</v>
      </c>
      <c r="G619" s="6" t="s">
        <v>9</v>
      </c>
      <c r="H619" s="6" t="s">
        <v>10</v>
      </c>
      <c r="I619" s="6" t="s">
        <v>11</v>
      </c>
      <c r="J619" s="6" t="s">
        <v>12</v>
      </c>
      <c r="K619" s="6" t="s">
        <v>13</v>
      </c>
      <c r="L619" s="6" t="s">
        <v>14</v>
      </c>
      <c r="M619" s="6" t="s">
        <v>15</v>
      </c>
      <c r="N619" s="6" t="s">
        <v>16</v>
      </c>
      <c r="O619" s="6" t="s">
        <v>17</v>
      </c>
      <c r="P619" s="6" t="s">
        <v>18</v>
      </c>
      <c r="Q619" s="6"/>
      <c r="R619" s="6"/>
    </row>
    <row r="620" spans="1:18" x14ac:dyDescent="0.15">
      <c r="A620" s="4">
        <v>1</v>
      </c>
      <c r="B620" s="24" t="s">
        <v>834</v>
      </c>
      <c r="C620" s="24"/>
      <c r="D620" s="24"/>
      <c r="E620" s="7">
        <v>35589</v>
      </c>
      <c r="F620" s="4" t="s">
        <v>20</v>
      </c>
      <c r="G620" s="8" t="s">
        <v>21</v>
      </c>
      <c r="H620" s="4">
        <v>83.215999999999994</v>
      </c>
      <c r="I620" s="4">
        <v>89.241</v>
      </c>
      <c r="J620" s="4">
        <v>67.428309454174595</v>
      </c>
      <c r="K620" s="4">
        <v>48</v>
      </c>
      <c r="L620" s="4">
        <v>61.599816617922201</v>
      </c>
      <c r="M620" s="4" t="s">
        <v>22</v>
      </c>
      <c r="N620" s="4" t="s">
        <v>23</v>
      </c>
      <c r="O620" s="4" t="s">
        <v>24</v>
      </c>
      <c r="P620" s="4" t="s">
        <v>24</v>
      </c>
      <c r="Q620" s="4"/>
      <c r="R620" s="4"/>
    </row>
    <row r="621" spans="1:18" x14ac:dyDescent="0.15">
      <c r="A621" s="4">
        <v>2</v>
      </c>
      <c r="B621" s="24" t="s">
        <v>835</v>
      </c>
      <c r="C621" s="24"/>
      <c r="D621" s="24"/>
      <c r="E621" s="4" t="s">
        <v>836</v>
      </c>
      <c r="F621" s="4" t="s">
        <v>20</v>
      </c>
      <c r="G621" s="8" t="s">
        <v>21</v>
      </c>
      <c r="H621" s="4">
        <v>83.408000000000001</v>
      </c>
      <c r="I621" s="4">
        <v>87.962999999999994</v>
      </c>
      <c r="J621" s="4">
        <v>68.262843195434499</v>
      </c>
      <c r="K621" s="4">
        <v>45</v>
      </c>
      <c r="L621" s="4">
        <v>61.283990236804101</v>
      </c>
      <c r="M621" s="4" t="s">
        <v>22</v>
      </c>
      <c r="N621" s="4" t="s">
        <v>23</v>
      </c>
      <c r="O621" s="4" t="s">
        <v>24</v>
      </c>
      <c r="P621" s="4" t="s">
        <v>24</v>
      </c>
      <c r="Q621" s="4"/>
      <c r="R621" s="4"/>
    </row>
    <row r="622" spans="1:18" x14ac:dyDescent="0.15">
      <c r="A622" s="4">
        <v>3</v>
      </c>
      <c r="B622" s="24" t="s">
        <v>837</v>
      </c>
      <c r="C622" s="24"/>
      <c r="D622" s="24"/>
      <c r="E622" s="4" t="s">
        <v>838</v>
      </c>
      <c r="F622" s="4" t="s">
        <v>20</v>
      </c>
      <c r="G622" s="8" t="s">
        <v>21</v>
      </c>
      <c r="H622" s="4">
        <v>82.808999999999997</v>
      </c>
      <c r="I622" s="4">
        <v>89.241</v>
      </c>
      <c r="J622" s="4">
        <v>67.098525254647498</v>
      </c>
      <c r="K622" s="4">
        <v>41</v>
      </c>
      <c r="L622" s="4">
        <v>59.268967678253198</v>
      </c>
      <c r="M622" s="4" t="s">
        <v>22</v>
      </c>
      <c r="N622" s="4" t="s">
        <v>48</v>
      </c>
      <c r="O622" s="4" t="s">
        <v>24</v>
      </c>
      <c r="P622" s="4" t="s">
        <v>24</v>
      </c>
      <c r="Q622" s="4"/>
      <c r="R622" s="4"/>
    </row>
    <row r="623" spans="1:18" x14ac:dyDescent="0.15">
      <c r="A623" s="4">
        <v>4</v>
      </c>
      <c r="B623" s="24" t="s">
        <v>839</v>
      </c>
      <c r="C623" s="24"/>
      <c r="D623" s="24"/>
      <c r="E623" s="7">
        <v>34341</v>
      </c>
      <c r="F623" s="4" t="s">
        <v>34</v>
      </c>
      <c r="G623" s="8" t="s">
        <v>21</v>
      </c>
      <c r="H623" s="4">
        <v>77.289000000000001</v>
      </c>
      <c r="I623" s="4">
        <v>87.787999999999997</v>
      </c>
      <c r="J623" s="4">
        <v>63.342503337586002</v>
      </c>
      <c r="K623" s="4">
        <v>47</v>
      </c>
      <c r="L623" s="4">
        <v>58.4397523363102</v>
      </c>
      <c r="M623" s="4" t="s">
        <v>22</v>
      </c>
      <c r="N623" s="4" t="s">
        <v>48</v>
      </c>
      <c r="O623" s="4" t="s">
        <v>24</v>
      </c>
      <c r="P623" s="4" t="s">
        <v>24</v>
      </c>
      <c r="Q623" s="4"/>
      <c r="R623" s="4"/>
    </row>
    <row r="624" spans="1:18" x14ac:dyDescent="0.15">
      <c r="A624" s="4">
        <v>5</v>
      </c>
      <c r="B624" s="24" t="s">
        <v>840</v>
      </c>
      <c r="C624" s="24"/>
      <c r="D624" s="24"/>
      <c r="E624" s="4" t="s">
        <v>841</v>
      </c>
      <c r="F624" s="4" t="s">
        <v>20</v>
      </c>
      <c r="G624" s="8" t="s">
        <v>21</v>
      </c>
      <c r="H624" s="4">
        <v>79.185000000000002</v>
      </c>
      <c r="I624" s="4">
        <v>89.241</v>
      </c>
      <c r="J624" s="4">
        <v>64.162068401855606</v>
      </c>
      <c r="K624" s="4">
        <v>41</v>
      </c>
      <c r="L624" s="4">
        <v>57.213447881298897</v>
      </c>
      <c r="M624" s="4" t="s">
        <v>29</v>
      </c>
      <c r="N624" s="4" t="s">
        <v>30</v>
      </c>
      <c r="O624" s="4" t="s">
        <v>24</v>
      </c>
      <c r="P624" s="4" t="s">
        <v>24</v>
      </c>
      <c r="Q624" s="4"/>
      <c r="R624" s="4"/>
    </row>
    <row r="625" spans="1:18" x14ac:dyDescent="0.15">
      <c r="A625" s="4">
        <v>6</v>
      </c>
      <c r="B625" s="24" t="s">
        <v>842</v>
      </c>
      <c r="C625" s="24"/>
      <c r="D625" s="24"/>
      <c r="E625" s="7">
        <v>33093</v>
      </c>
      <c r="F625" s="4" t="s">
        <v>20</v>
      </c>
      <c r="G625" s="8" t="s">
        <v>21</v>
      </c>
      <c r="H625" s="4">
        <v>68.343000000000004</v>
      </c>
      <c r="I625" s="4">
        <v>74.168999999999997</v>
      </c>
      <c r="J625" s="4">
        <v>63.158233112890798</v>
      </c>
      <c r="K625" s="4">
        <v>42</v>
      </c>
      <c r="L625" s="4">
        <v>56.810763179023603</v>
      </c>
      <c r="M625" s="4" t="s">
        <v>22</v>
      </c>
      <c r="N625" s="4" t="s">
        <v>48</v>
      </c>
      <c r="O625" s="4" t="s">
        <v>24</v>
      </c>
      <c r="P625" s="4" t="s">
        <v>24</v>
      </c>
      <c r="Q625" s="4"/>
      <c r="R625" s="4"/>
    </row>
    <row r="626" spans="1:18" x14ac:dyDescent="0.15">
      <c r="A626" s="4">
        <v>7</v>
      </c>
      <c r="B626" s="24" t="s">
        <v>843</v>
      </c>
      <c r="C626" s="24"/>
      <c r="D626" s="24"/>
      <c r="E626" s="4" t="s">
        <v>844</v>
      </c>
      <c r="F626" s="4" t="s">
        <v>34</v>
      </c>
      <c r="G626" s="8" t="s">
        <v>21</v>
      </c>
      <c r="H626" s="4">
        <v>85.706999999999994</v>
      </c>
      <c r="I626" s="4">
        <v>92.123999999999995</v>
      </c>
      <c r="J626" s="4">
        <v>67.943944216490806</v>
      </c>
      <c r="K626" s="4">
        <v>29</v>
      </c>
      <c r="L626" s="4">
        <v>56.260760951543602</v>
      </c>
      <c r="M626" s="4" t="s">
        <v>22</v>
      </c>
      <c r="N626" s="4" t="s">
        <v>48</v>
      </c>
      <c r="O626" s="4" t="s">
        <v>24</v>
      </c>
      <c r="P626" s="4" t="s">
        <v>24</v>
      </c>
      <c r="Q626" s="4"/>
      <c r="R626" s="4"/>
    </row>
    <row r="627" spans="1:18" x14ac:dyDescent="0.15">
      <c r="A627" s="4">
        <v>8</v>
      </c>
      <c r="B627" s="24" t="s">
        <v>845</v>
      </c>
      <c r="C627" s="24"/>
      <c r="D627" s="24"/>
      <c r="E627" s="7">
        <v>35347</v>
      </c>
      <c r="F627" s="4" t="s">
        <v>34</v>
      </c>
      <c r="G627" s="8" t="s">
        <v>21</v>
      </c>
      <c r="H627" s="4">
        <v>73.804000000000002</v>
      </c>
      <c r="I627" s="4">
        <v>88.08</v>
      </c>
      <c r="J627" s="4">
        <v>60.347003633060901</v>
      </c>
      <c r="K627" s="4">
        <v>43</v>
      </c>
      <c r="L627" s="4">
        <v>55.142902543142597</v>
      </c>
      <c r="M627" s="4" t="s">
        <v>22</v>
      </c>
      <c r="N627" s="4" t="s">
        <v>48</v>
      </c>
      <c r="O627" s="4" t="s">
        <v>24</v>
      </c>
      <c r="P627" s="4" t="s">
        <v>24</v>
      </c>
      <c r="Q627" s="4"/>
      <c r="R627" s="4"/>
    </row>
    <row r="628" spans="1:18" x14ac:dyDescent="0.15">
      <c r="A628" s="4">
        <v>9</v>
      </c>
      <c r="B628" s="24" t="s">
        <v>846</v>
      </c>
      <c r="C628" s="24"/>
      <c r="D628" s="24"/>
      <c r="E628" s="4" t="s">
        <v>847</v>
      </c>
      <c r="F628" s="4" t="s">
        <v>20</v>
      </c>
      <c r="G628" s="8" t="s">
        <v>21</v>
      </c>
      <c r="H628" s="4">
        <v>73.66</v>
      </c>
      <c r="I628" s="4">
        <v>86.200999999999993</v>
      </c>
      <c r="J628" s="4">
        <v>61.140722439414901</v>
      </c>
      <c r="K628" s="4">
        <v>36</v>
      </c>
      <c r="L628" s="4">
        <v>53.598505707590398</v>
      </c>
      <c r="M628" s="4" t="s">
        <v>22</v>
      </c>
      <c r="N628" s="4" t="s">
        <v>48</v>
      </c>
      <c r="O628" s="4" t="s">
        <v>24</v>
      </c>
      <c r="P628" s="4" t="s">
        <v>24</v>
      </c>
      <c r="Q628" s="4"/>
      <c r="R628" s="4"/>
    </row>
    <row r="629" spans="1:18" x14ac:dyDescent="0.15">
      <c r="A629" s="4">
        <v>10</v>
      </c>
      <c r="B629" s="24" t="s">
        <v>848</v>
      </c>
      <c r="C629" s="24"/>
      <c r="D629" s="24"/>
      <c r="E629" s="7">
        <v>35924</v>
      </c>
      <c r="F629" s="4" t="s">
        <v>20</v>
      </c>
      <c r="G629" s="8" t="s">
        <v>21</v>
      </c>
      <c r="H629" s="4">
        <v>83.156000000000006</v>
      </c>
      <c r="I629" s="4">
        <v>92.123999999999995</v>
      </c>
      <c r="J629" s="4">
        <v>65.921647301463295</v>
      </c>
      <c r="K629" s="4">
        <v>24</v>
      </c>
      <c r="L629" s="4">
        <v>53.345153111024302</v>
      </c>
      <c r="M629" s="4" t="s">
        <v>22</v>
      </c>
      <c r="N629" s="4" t="s">
        <v>48</v>
      </c>
      <c r="O629" s="4" t="s">
        <v>24</v>
      </c>
      <c r="P629" s="4" t="s">
        <v>24</v>
      </c>
      <c r="Q629" s="4"/>
      <c r="R629" s="4"/>
    </row>
    <row r="630" spans="1:18" ht="39" x14ac:dyDescent="0.15">
      <c r="A630" s="4">
        <v>11</v>
      </c>
      <c r="B630" s="24" t="s">
        <v>849</v>
      </c>
      <c r="C630" s="24"/>
      <c r="D630" s="24"/>
      <c r="E630" s="7">
        <v>33005</v>
      </c>
      <c r="F630" s="4" t="s">
        <v>20</v>
      </c>
      <c r="G630" s="8" t="s">
        <v>850</v>
      </c>
      <c r="H630" s="4">
        <v>76.56</v>
      </c>
      <c r="I630" s="4">
        <v>83.12</v>
      </c>
      <c r="J630" s="4">
        <v>65.193897978825802</v>
      </c>
      <c r="K630" s="4">
        <v>23</v>
      </c>
      <c r="L630" s="4">
        <v>52.535728585178099</v>
      </c>
      <c r="M630" s="4" t="s">
        <v>22</v>
      </c>
      <c r="N630" s="4" t="s">
        <v>48</v>
      </c>
      <c r="O630" s="4" t="s">
        <v>24</v>
      </c>
      <c r="P630" s="4" t="s">
        <v>24</v>
      </c>
      <c r="Q630" s="4"/>
      <c r="R630" s="4"/>
    </row>
    <row r="631" spans="1:18" x14ac:dyDescent="0.15">
      <c r="A631" s="4">
        <v>12</v>
      </c>
      <c r="B631" s="24" t="s">
        <v>851</v>
      </c>
      <c r="C631" s="24"/>
      <c r="D631" s="24"/>
      <c r="E631" s="7">
        <v>35804</v>
      </c>
      <c r="F631" s="4" t="s">
        <v>20</v>
      </c>
      <c r="G631" s="8" t="s">
        <v>21</v>
      </c>
      <c r="H631" s="4">
        <v>80.055999999999997</v>
      </c>
      <c r="I631" s="4">
        <v>92.123999999999995</v>
      </c>
      <c r="J631" s="4">
        <v>63.464132430202802</v>
      </c>
      <c r="K631" s="4">
        <v>24</v>
      </c>
      <c r="L631" s="4">
        <v>51.624892701142002</v>
      </c>
      <c r="M631" s="4" t="s">
        <v>22</v>
      </c>
      <c r="N631" s="4" t="s">
        <v>48</v>
      </c>
      <c r="O631" s="4" t="s">
        <v>24</v>
      </c>
      <c r="P631" s="4" t="s">
        <v>24</v>
      </c>
      <c r="Q631" s="4"/>
      <c r="R631" s="4"/>
    </row>
    <row r="632" spans="1:18" x14ac:dyDescent="0.15">
      <c r="A632" s="4">
        <v>13</v>
      </c>
      <c r="B632" s="24" t="s">
        <v>852</v>
      </c>
      <c r="C632" s="24"/>
      <c r="D632" s="24"/>
      <c r="E632" s="7">
        <v>35348</v>
      </c>
      <c r="F632" s="4" t="s">
        <v>20</v>
      </c>
      <c r="G632" s="8" t="s">
        <v>21</v>
      </c>
      <c r="H632" s="4">
        <v>73.34</v>
      </c>
      <c r="I632" s="4">
        <v>87.962999999999994</v>
      </c>
      <c r="J632" s="4">
        <v>60.022982447165298</v>
      </c>
      <c r="K632" s="4">
        <v>31</v>
      </c>
      <c r="L632" s="4">
        <v>51.316087713015698</v>
      </c>
      <c r="M632" s="4" t="s">
        <v>22</v>
      </c>
      <c r="N632" s="4" t="s">
        <v>48</v>
      </c>
      <c r="O632" s="4" t="s">
        <v>24</v>
      </c>
      <c r="P632" s="4" t="s">
        <v>24</v>
      </c>
      <c r="Q632" s="4"/>
      <c r="R632" s="4"/>
    </row>
    <row r="633" spans="1:18" x14ac:dyDescent="0.15">
      <c r="A633" s="4">
        <v>14</v>
      </c>
      <c r="B633" s="24" t="s">
        <v>853</v>
      </c>
      <c r="C633" s="24"/>
      <c r="D633" s="24"/>
      <c r="E633" s="7">
        <v>35403</v>
      </c>
      <c r="F633" s="4" t="s">
        <v>20</v>
      </c>
      <c r="G633" s="8" t="s">
        <v>21</v>
      </c>
      <c r="H633" s="4">
        <v>78.119</v>
      </c>
      <c r="I633" s="4">
        <v>92.123999999999995</v>
      </c>
      <c r="J633" s="4">
        <v>61.928582009031302</v>
      </c>
      <c r="K633" s="4">
        <v>26</v>
      </c>
      <c r="L633" s="4">
        <v>51.150007406321897</v>
      </c>
      <c r="M633" s="4" t="s">
        <v>22</v>
      </c>
      <c r="N633" s="4" t="s">
        <v>48</v>
      </c>
      <c r="O633" s="4" t="s">
        <v>24</v>
      </c>
      <c r="P633" s="4" t="s">
        <v>24</v>
      </c>
      <c r="Q633" s="4"/>
      <c r="R633" s="4"/>
    </row>
    <row r="634" spans="1:18" x14ac:dyDescent="0.15">
      <c r="A634" s="4">
        <v>15</v>
      </c>
      <c r="B634" s="24" t="s">
        <v>854</v>
      </c>
      <c r="C634" s="24"/>
      <c r="D634" s="24"/>
      <c r="E634" s="7">
        <v>34217</v>
      </c>
      <c r="F634" s="4" t="s">
        <v>20</v>
      </c>
      <c r="G634" s="8" t="s">
        <v>21</v>
      </c>
      <c r="H634" s="4">
        <v>71.831000000000003</v>
      </c>
      <c r="I634" s="4">
        <v>87.986000000000004</v>
      </c>
      <c r="J634" s="4">
        <v>58.777312203077798</v>
      </c>
      <c r="K634" s="4">
        <v>32</v>
      </c>
      <c r="L634" s="4">
        <v>50.744118542154503</v>
      </c>
      <c r="M634" s="4" t="s">
        <v>22</v>
      </c>
      <c r="N634" s="4" t="s">
        <v>48</v>
      </c>
      <c r="O634" s="4" t="s">
        <v>24</v>
      </c>
      <c r="P634" s="4" t="s">
        <v>24</v>
      </c>
      <c r="Q634" s="4"/>
      <c r="R634" s="4"/>
    </row>
    <row r="635" spans="1:18" x14ac:dyDescent="0.15">
      <c r="A635" s="4">
        <v>16</v>
      </c>
      <c r="B635" s="24" t="s">
        <v>855</v>
      </c>
      <c r="C635" s="24"/>
      <c r="D635" s="24"/>
      <c r="E635" s="4" t="s">
        <v>856</v>
      </c>
      <c r="F635" s="4" t="s">
        <v>20</v>
      </c>
      <c r="G635" s="8" t="s">
        <v>21</v>
      </c>
      <c r="H635" s="4">
        <v>68.72</v>
      </c>
      <c r="I635" s="4">
        <v>86.9</v>
      </c>
      <c r="J635" s="4">
        <v>56.719700805523601</v>
      </c>
      <c r="K635" s="4">
        <v>36</v>
      </c>
      <c r="L635" s="4">
        <v>50.503790563866502</v>
      </c>
      <c r="M635" s="4" t="s">
        <v>22</v>
      </c>
      <c r="N635" s="4" t="s">
        <v>48</v>
      </c>
      <c r="O635" s="4" t="s">
        <v>24</v>
      </c>
      <c r="P635" s="4" t="s">
        <v>24</v>
      </c>
      <c r="Q635" s="4"/>
      <c r="R635" s="4"/>
    </row>
    <row r="636" spans="1:18" x14ac:dyDescent="0.15">
      <c r="A636" s="4">
        <v>17</v>
      </c>
      <c r="B636" s="24" t="s">
        <v>857</v>
      </c>
      <c r="C636" s="24"/>
      <c r="D636" s="24"/>
      <c r="E636" s="7">
        <v>35525</v>
      </c>
      <c r="F636" s="4" t="s">
        <v>20</v>
      </c>
      <c r="G636" s="8" t="s">
        <v>21</v>
      </c>
      <c r="H636" s="4">
        <v>71.8</v>
      </c>
      <c r="I636" s="4">
        <v>89.241</v>
      </c>
      <c r="J636" s="4">
        <v>58.178146255644798</v>
      </c>
      <c r="K636" s="4">
        <v>32</v>
      </c>
      <c r="L636" s="4">
        <v>50.3247023789514</v>
      </c>
      <c r="M636" s="4" t="s">
        <v>22</v>
      </c>
      <c r="N636" s="4" t="s">
        <v>48</v>
      </c>
      <c r="O636" s="4" t="s">
        <v>24</v>
      </c>
      <c r="P636" s="4" t="s">
        <v>24</v>
      </c>
      <c r="Q636" s="4"/>
      <c r="R636" s="4"/>
    </row>
    <row r="637" spans="1:18" x14ac:dyDescent="0.15">
      <c r="A637" s="4">
        <v>18</v>
      </c>
      <c r="B637" s="24" t="s">
        <v>858</v>
      </c>
      <c r="C637" s="24"/>
      <c r="D637" s="24"/>
      <c r="E637" s="4" t="s">
        <v>859</v>
      </c>
      <c r="F637" s="4" t="s">
        <v>34</v>
      </c>
      <c r="G637" s="8" t="s">
        <v>21</v>
      </c>
      <c r="H637" s="4">
        <v>77.379000000000005</v>
      </c>
      <c r="I637" s="4">
        <v>89.241</v>
      </c>
      <c r="J637" s="4">
        <v>62.6987016589908</v>
      </c>
      <c r="K637" s="4">
        <v>21</v>
      </c>
      <c r="L637" s="4">
        <v>50.189091161293597</v>
      </c>
      <c r="M637" s="4" t="s">
        <v>22</v>
      </c>
      <c r="N637" s="4" t="s">
        <v>48</v>
      </c>
      <c r="O637" s="4" t="s">
        <v>24</v>
      </c>
      <c r="P637" s="4" t="s">
        <v>24</v>
      </c>
      <c r="Q637" s="4"/>
      <c r="R637" s="4"/>
    </row>
    <row r="638" spans="1:18" x14ac:dyDescent="0.15">
      <c r="A638" s="4">
        <v>19</v>
      </c>
      <c r="B638" s="24" t="s">
        <v>860</v>
      </c>
      <c r="C638" s="24"/>
      <c r="D638" s="24"/>
      <c r="E638" s="7">
        <v>34700</v>
      </c>
      <c r="F638" s="4" t="s">
        <v>34</v>
      </c>
      <c r="G638" s="8" t="s">
        <v>21</v>
      </c>
      <c r="H638" s="4">
        <v>76.41</v>
      </c>
      <c r="I638" s="4">
        <v>88.08</v>
      </c>
      <c r="J638" s="4">
        <v>62.477840599455</v>
      </c>
      <c r="K638" s="4">
        <v>18</v>
      </c>
      <c r="L638" s="4">
        <v>49.134488419618499</v>
      </c>
      <c r="M638" s="4" t="s">
        <v>22</v>
      </c>
      <c r="N638" s="4" t="s">
        <v>48</v>
      </c>
      <c r="O638" s="4" t="s">
        <v>24</v>
      </c>
      <c r="P638" s="4" t="s">
        <v>24</v>
      </c>
      <c r="Q638" s="4"/>
      <c r="R638" s="4"/>
    </row>
    <row r="639" spans="1:18" x14ac:dyDescent="0.15">
      <c r="A639" s="4">
        <v>20</v>
      </c>
      <c r="B639" s="24" t="s">
        <v>861</v>
      </c>
      <c r="C639" s="24"/>
      <c r="D639" s="24"/>
      <c r="E639" s="7">
        <v>34002</v>
      </c>
      <c r="F639" s="4" t="s">
        <v>20</v>
      </c>
      <c r="G639" s="8" t="s">
        <v>21</v>
      </c>
      <c r="H639" s="4">
        <v>63.457000000000001</v>
      </c>
      <c r="I639" s="4">
        <v>87.787999999999997</v>
      </c>
      <c r="J639" s="4">
        <v>52.006433441928301</v>
      </c>
      <c r="K639" s="4">
        <v>41</v>
      </c>
      <c r="L639" s="4">
        <v>48.704503409349797</v>
      </c>
      <c r="M639" s="4" t="s">
        <v>39</v>
      </c>
      <c r="N639" s="4" t="s">
        <v>30</v>
      </c>
      <c r="O639" s="4" t="s">
        <v>24</v>
      </c>
      <c r="P639" s="4" t="s">
        <v>24</v>
      </c>
      <c r="Q639" s="4"/>
      <c r="R639" s="4"/>
    </row>
    <row r="640" spans="1:18" x14ac:dyDescent="0.15">
      <c r="A640" s="4">
        <v>21</v>
      </c>
      <c r="B640" s="24" t="s">
        <v>862</v>
      </c>
      <c r="C640" s="24"/>
      <c r="D640" s="24"/>
      <c r="E640" s="7">
        <v>35552</v>
      </c>
      <c r="F640" s="4" t="s">
        <v>20</v>
      </c>
      <c r="G640" s="8" t="s">
        <v>21</v>
      </c>
      <c r="H640" s="4">
        <v>77.861000000000004</v>
      </c>
      <c r="I640" s="4">
        <v>92.123999999999995</v>
      </c>
      <c r="J640" s="4">
        <v>61.7240533520038</v>
      </c>
      <c r="K640" s="4">
        <v>16</v>
      </c>
      <c r="L640" s="4">
        <v>48.006837346402698</v>
      </c>
      <c r="M640" s="4" t="s">
        <v>22</v>
      </c>
      <c r="N640" s="4" t="s">
        <v>48</v>
      </c>
      <c r="O640" s="4" t="s">
        <v>24</v>
      </c>
      <c r="P640" s="4" t="s">
        <v>24</v>
      </c>
      <c r="Q640" s="4"/>
      <c r="R640" s="4"/>
    </row>
    <row r="641" spans="1:18" x14ac:dyDescent="0.15">
      <c r="A641" s="4">
        <v>22</v>
      </c>
      <c r="B641" s="24" t="s">
        <v>863</v>
      </c>
      <c r="C641" s="24"/>
      <c r="D641" s="24"/>
      <c r="E641" s="7">
        <v>35561</v>
      </c>
      <c r="F641" s="4" t="s">
        <v>20</v>
      </c>
      <c r="G641" s="8" t="s">
        <v>21</v>
      </c>
      <c r="H641" s="4">
        <v>72.343000000000004</v>
      </c>
      <c r="I641" s="4">
        <v>92.123999999999995</v>
      </c>
      <c r="J641" s="4">
        <v>57.3496768811602</v>
      </c>
      <c r="K641" s="4">
        <v>21</v>
      </c>
      <c r="L641" s="4">
        <v>46.444773816812102</v>
      </c>
      <c r="M641" s="4" t="s">
        <v>22</v>
      </c>
      <c r="N641" s="4" t="s">
        <v>48</v>
      </c>
      <c r="O641" s="4" t="s">
        <v>24</v>
      </c>
      <c r="P641" s="4" t="s">
        <v>24</v>
      </c>
      <c r="Q641" s="4"/>
      <c r="R641" s="4"/>
    </row>
    <row r="642" spans="1:18" x14ac:dyDescent="0.15">
      <c r="A642" s="4">
        <v>23</v>
      </c>
      <c r="B642" s="24" t="s">
        <v>864</v>
      </c>
      <c r="C642" s="24"/>
      <c r="D642" s="24"/>
      <c r="E642" s="4" t="s">
        <v>865</v>
      </c>
      <c r="F642" s="4" t="s">
        <v>20</v>
      </c>
      <c r="G642" s="8" t="s">
        <v>21</v>
      </c>
      <c r="H642" s="4">
        <v>65.674000000000007</v>
      </c>
      <c r="I642" s="4">
        <v>85.84</v>
      </c>
      <c r="J642" s="4">
        <v>54.672227865796799</v>
      </c>
      <c r="K642" s="4">
        <v>26</v>
      </c>
      <c r="L642" s="4">
        <v>46.070559506057798</v>
      </c>
      <c r="M642" s="4" t="s">
        <v>22</v>
      </c>
      <c r="N642" s="4" t="s">
        <v>48</v>
      </c>
      <c r="O642" s="4" t="s">
        <v>24</v>
      </c>
      <c r="P642" s="4" t="s">
        <v>24</v>
      </c>
      <c r="Q642" s="4"/>
      <c r="R642" s="4"/>
    </row>
    <row r="643" spans="1:18" ht="39" x14ac:dyDescent="0.15">
      <c r="A643" s="4">
        <v>24</v>
      </c>
      <c r="B643" s="24" t="s">
        <v>866</v>
      </c>
      <c r="C643" s="24"/>
      <c r="D643" s="24"/>
      <c r="E643" s="4" t="s">
        <v>867</v>
      </c>
      <c r="F643" s="4" t="s">
        <v>20</v>
      </c>
      <c r="G643" s="8" t="s">
        <v>868</v>
      </c>
      <c r="H643" s="4">
        <v>65.69</v>
      </c>
      <c r="I643" s="4">
        <v>84.11</v>
      </c>
      <c r="J643" s="4">
        <v>55.472553501367301</v>
      </c>
      <c r="K643" s="4">
        <v>23</v>
      </c>
      <c r="L643" s="4">
        <v>45.730787450957102</v>
      </c>
      <c r="M643" s="4" t="s">
        <v>22</v>
      </c>
      <c r="N643" s="4" t="s">
        <v>48</v>
      </c>
      <c r="O643" s="4" t="s">
        <v>24</v>
      </c>
      <c r="P643" s="4" t="s">
        <v>24</v>
      </c>
      <c r="Q643" s="4"/>
      <c r="R643" s="4"/>
    </row>
    <row r="644" spans="1:18" x14ac:dyDescent="0.15">
      <c r="A644" s="4">
        <v>25</v>
      </c>
      <c r="B644" s="24" t="s">
        <v>869</v>
      </c>
      <c r="C644" s="24"/>
      <c r="D644" s="24"/>
      <c r="E644" s="4" t="s">
        <v>870</v>
      </c>
      <c r="F644" s="4" t="s">
        <v>20</v>
      </c>
      <c r="G644" s="8" t="s">
        <v>21</v>
      </c>
      <c r="H644" s="4">
        <v>73.474999999999994</v>
      </c>
      <c r="I644" s="4">
        <v>92.123999999999995</v>
      </c>
      <c r="J644" s="4">
        <v>58.247066182536599</v>
      </c>
      <c r="K644" s="4">
        <v>11</v>
      </c>
      <c r="L644" s="4">
        <v>44.072946327775597</v>
      </c>
      <c r="M644" s="4" t="s">
        <v>22</v>
      </c>
      <c r="N644" s="4" t="s">
        <v>48</v>
      </c>
      <c r="O644" s="4" t="s">
        <v>24</v>
      </c>
      <c r="P644" s="4" t="s">
        <v>24</v>
      </c>
      <c r="Q644" s="4"/>
      <c r="R644" s="4"/>
    </row>
    <row r="645" spans="1:18" x14ac:dyDescent="0.15">
      <c r="A645" s="4">
        <v>26</v>
      </c>
      <c r="B645" s="24" t="s">
        <v>871</v>
      </c>
      <c r="C645" s="24"/>
      <c r="D645" s="24"/>
      <c r="E645" s="4" t="s">
        <v>872</v>
      </c>
      <c r="F645" s="4" t="s">
        <v>20</v>
      </c>
      <c r="G645" s="8" t="s">
        <v>21</v>
      </c>
      <c r="H645" s="4">
        <v>66.831999999999994</v>
      </c>
      <c r="I645" s="4">
        <v>92.123999999999995</v>
      </c>
      <c r="J645" s="4">
        <v>52.980849637445203</v>
      </c>
      <c r="K645" s="4">
        <v>23</v>
      </c>
      <c r="L645" s="4">
        <v>43.986594746211601</v>
      </c>
      <c r="M645" s="4" t="s">
        <v>22</v>
      </c>
      <c r="N645" s="4" t="s">
        <v>48</v>
      </c>
      <c r="O645" s="4" t="s">
        <v>24</v>
      </c>
      <c r="P645" s="4" t="s">
        <v>24</v>
      </c>
      <c r="Q645" s="4"/>
      <c r="R645" s="4"/>
    </row>
    <row r="646" spans="1:18" x14ac:dyDescent="0.15">
      <c r="A646" s="4">
        <v>27</v>
      </c>
      <c r="B646" s="24" t="s">
        <v>873</v>
      </c>
      <c r="C646" s="24"/>
      <c r="D646" s="24"/>
      <c r="E646" s="4" t="s">
        <v>283</v>
      </c>
      <c r="F646" s="4" t="s">
        <v>20</v>
      </c>
      <c r="G646" s="8" t="s">
        <v>21</v>
      </c>
      <c r="H646" s="4">
        <v>70.938999999999993</v>
      </c>
      <c r="I646" s="4">
        <v>92.123999999999995</v>
      </c>
      <c r="J646" s="4">
        <v>56.236660468498997</v>
      </c>
      <c r="K646" s="4">
        <v>14</v>
      </c>
      <c r="L646" s="4">
        <v>43.565662327949298</v>
      </c>
      <c r="M646" s="4" t="s">
        <v>22</v>
      </c>
      <c r="N646" s="4" t="s">
        <v>48</v>
      </c>
      <c r="O646" s="4" t="s">
        <v>24</v>
      </c>
      <c r="P646" s="4" t="s">
        <v>24</v>
      </c>
      <c r="Q646" s="4"/>
      <c r="R646" s="4"/>
    </row>
    <row r="647" spans="1:18" x14ac:dyDescent="0.15">
      <c r="A647" s="4">
        <v>28</v>
      </c>
      <c r="B647" s="24" t="s">
        <v>874</v>
      </c>
      <c r="C647" s="24"/>
      <c r="D647" s="24"/>
      <c r="E647" s="4" t="s">
        <v>875</v>
      </c>
      <c r="F647" s="4" t="s">
        <v>20</v>
      </c>
      <c r="G647" s="8" t="s">
        <v>21</v>
      </c>
      <c r="H647" s="4">
        <v>65.629000000000005</v>
      </c>
      <c r="I647" s="4">
        <v>87.962999999999994</v>
      </c>
      <c r="J647" s="4">
        <v>53.712139555836004</v>
      </c>
      <c r="K647" s="4">
        <v>19</v>
      </c>
      <c r="L647" s="4">
        <v>43.298497689085202</v>
      </c>
      <c r="M647" s="4" t="s">
        <v>22</v>
      </c>
      <c r="N647" s="4" t="s">
        <v>48</v>
      </c>
      <c r="O647" s="4" t="s">
        <v>24</v>
      </c>
      <c r="P647" s="4" t="s">
        <v>24</v>
      </c>
      <c r="Q647" s="4"/>
      <c r="R647" s="4"/>
    </row>
    <row r="648" spans="1:18" x14ac:dyDescent="0.15">
      <c r="A648" s="4">
        <v>29</v>
      </c>
      <c r="B648" s="24" t="s">
        <v>876</v>
      </c>
      <c r="C648" s="24"/>
      <c r="D648" s="24"/>
      <c r="E648" s="4" t="s">
        <v>877</v>
      </c>
      <c r="F648" s="4" t="s">
        <v>20</v>
      </c>
      <c r="G648" s="8" t="s">
        <v>21</v>
      </c>
      <c r="H648" s="4">
        <v>62.86</v>
      </c>
      <c r="I648" s="4">
        <v>84.11</v>
      </c>
      <c r="J648" s="4">
        <v>53.082732730947598</v>
      </c>
      <c r="K648" s="4">
        <v>19</v>
      </c>
      <c r="L648" s="4">
        <v>42.857912911663298</v>
      </c>
      <c r="M648" s="4" t="s">
        <v>39</v>
      </c>
      <c r="N648" s="4" t="s">
        <v>48</v>
      </c>
      <c r="O648" s="4" t="s">
        <v>24</v>
      </c>
      <c r="P648" s="4" t="s">
        <v>24</v>
      </c>
      <c r="Q648" s="4"/>
      <c r="R648" s="4"/>
    </row>
    <row r="649" spans="1:18" ht="39" x14ac:dyDescent="0.15">
      <c r="A649" s="4">
        <v>30</v>
      </c>
      <c r="B649" s="24" t="s">
        <v>878</v>
      </c>
      <c r="C649" s="24"/>
      <c r="D649" s="24"/>
      <c r="E649" s="7">
        <v>30809</v>
      </c>
      <c r="F649" s="4" t="s">
        <v>20</v>
      </c>
      <c r="G649" s="8" t="s">
        <v>879</v>
      </c>
      <c r="H649" s="4">
        <v>60.259</v>
      </c>
      <c r="I649" s="4">
        <v>85.84</v>
      </c>
      <c r="J649" s="4">
        <v>50.164353914259102</v>
      </c>
      <c r="K649" s="4">
        <v>25</v>
      </c>
      <c r="L649" s="4">
        <v>42.615047739981399</v>
      </c>
      <c r="M649" s="4" t="s">
        <v>29</v>
      </c>
      <c r="N649" s="4" t="s">
        <v>103</v>
      </c>
      <c r="O649" s="4" t="s">
        <v>24</v>
      </c>
      <c r="P649" s="4" t="s">
        <v>24</v>
      </c>
      <c r="Q649" s="4"/>
      <c r="R649" s="4"/>
    </row>
    <row r="650" spans="1:18" ht="39" x14ac:dyDescent="0.15">
      <c r="A650" s="4">
        <v>31</v>
      </c>
      <c r="B650" s="24" t="s">
        <v>880</v>
      </c>
      <c r="C650" s="24"/>
      <c r="D650" s="24"/>
      <c r="E650" s="4" t="s">
        <v>881</v>
      </c>
      <c r="F650" s="4" t="s">
        <v>34</v>
      </c>
      <c r="G650" s="8" t="s">
        <v>882</v>
      </c>
      <c r="H650" s="4">
        <v>53.472000000000001</v>
      </c>
      <c r="I650" s="4">
        <v>72.361000000000004</v>
      </c>
      <c r="J650" s="4">
        <v>50.316079766725203</v>
      </c>
      <c r="K650" s="4">
        <v>20</v>
      </c>
      <c r="L650" s="4">
        <v>41.221255836707599</v>
      </c>
      <c r="M650" s="4" t="s">
        <v>65</v>
      </c>
      <c r="N650" s="4" t="s">
        <v>30</v>
      </c>
      <c r="O650" s="4" t="s">
        <v>24</v>
      </c>
      <c r="P650" s="4" t="s">
        <v>24</v>
      </c>
      <c r="Q650" s="4"/>
      <c r="R650" s="4"/>
    </row>
    <row r="651" spans="1:18" x14ac:dyDescent="0.15">
      <c r="A651" s="4">
        <v>32</v>
      </c>
      <c r="B651" s="24" t="s">
        <v>883</v>
      </c>
      <c r="C651" s="24"/>
      <c r="D651" s="24"/>
      <c r="E651" s="4" t="s">
        <v>884</v>
      </c>
      <c r="F651" s="4" t="s">
        <v>34</v>
      </c>
      <c r="G651" s="8" t="s">
        <v>21</v>
      </c>
      <c r="H651" s="4">
        <v>55.884</v>
      </c>
      <c r="I651" s="4">
        <v>90.227000000000004</v>
      </c>
      <c r="J651" s="4">
        <v>44.939557083799698</v>
      </c>
      <c r="K651" s="4">
        <v>26</v>
      </c>
      <c r="L651" s="4">
        <v>39.257689958659803</v>
      </c>
      <c r="M651" s="4" t="s">
        <v>29</v>
      </c>
      <c r="N651" s="4" t="s">
        <v>103</v>
      </c>
      <c r="O651" s="4" t="s">
        <v>24</v>
      </c>
      <c r="P651" s="4" t="s">
        <v>24</v>
      </c>
      <c r="Q651" s="4"/>
      <c r="R651" s="4"/>
    </row>
    <row r="652" spans="1:18" x14ac:dyDescent="0.15">
      <c r="A652" s="4">
        <v>33</v>
      </c>
      <c r="B652" s="24" t="s">
        <v>885</v>
      </c>
      <c r="C652" s="24"/>
      <c r="D652" s="24"/>
      <c r="E652" s="7">
        <v>34982</v>
      </c>
      <c r="F652" s="4" t="s">
        <v>34</v>
      </c>
      <c r="G652" s="8" t="s">
        <v>21</v>
      </c>
      <c r="H652" s="4">
        <v>55.408000000000001</v>
      </c>
      <c r="I652" s="4">
        <v>90.227000000000004</v>
      </c>
      <c r="J652" s="4">
        <v>44.556777948951002</v>
      </c>
      <c r="K652" s="4"/>
      <c r="L652" s="4" t="s">
        <v>127</v>
      </c>
      <c r="M652" s="4" t="s">
        <v>39</v>
      </c>
      <c r="N652" s="4" t="s">
        <v>128</v>
      </c>
      <c r="O652" s="4" t="s">
        <v>24</v>
      </c>
      <c r="P652" s="4" t="s">
        <v>24</v>
      </c>
      <c r="Q652" s="4"/>
      <c r="R652" s="4"/>
    </row>
    <row r="655" spans="1:18" ht="14.25" thickBot="1" x14ac:dyDescent="0.2"/>
    <row r="656" spans="1:18" ht="15" thickTop="1" thickBot="1" x14ac:dyDescent="0.2">
      <c r="A656" s="25" t="s">
        <v>0</v>
      </c>
      <c r="B656" s="25"/>
      <c r="C656" s="26" t="s">
        <v>886</v>
      </c>
      <c r="D656" s="27"/>
      <c r="E656" s="27"/>
      <c r="F656" s="27"/>
      <c r="G656" s="27"/>
      <c r="H656" s="27"/>
      <c r="I656" s="27"/>
      <c r="J656" s="27"/>
      <c r="K656" s="28"/>
      <c r="L656" s="29" t="s">
        <v>2</v>
      </c>
      <c r="M656" s="25"/>
      <c r="N656" s="30" t="s">
        <v>3</v>
      </c>
      <c r="O656" s="31"/>
      <c r="P656" s="2" t="s">
        <v>4</v>
      </c>
      <c r="Q656" s="3">
        <v>1</v>
      </c>
    </row>
    <row r="657" spans="1:18" ht="14.25" thickTop="1" x14ac:dyDescent="0.15"/>
    <row r="658" spans="1:18" x14ac:dyDescent="0.15">
      <c r="A658" s="6" t="s">
        <v>5</v>
      </c>
      <c r="B658" s="32" t="s">
        <v>6</v>
      </c>
      <c r="C658" s="32"/>
      <c r="D658" s="32"/>
      <c r="E658" s="6" t="s">
        <v>7</v>
      </c>
      <c r="F658" s="6" t="s">
        <v>8</v>
      </c>
      <c r="G658" s="6" t="s">
        <v>9</v>
      </c>
      <c r="H658" s="6" t="s">
        <v>10</v>
      </c>
      <c r="I658" s="6" t="s">
        <v>11</v>
      </c>
      <c r="J658" s="6" t="s">
        <v>12</v>
      </c>
      <c r="K658" s="6" t="s">
        <v>13</v>
      </c>
      <c r="L658" s="6" t="s">
        <v>14</v>
      </c>
      <c r="M658" s="6" t="s">
        <v>15</v>
      </c>
      <c r="N658" s="6" t="s">
        <v>16</v>
      </c>
      <c r="O658" s="6" t="s">
        <v>17</v>
      </c>
      <c r="P658" s="6" t="s">
        <v>18</v>
      </c>
      <c r="Q658" s="6"/>
      <c r="R658" s="6"/>
    </row>
    <row r="659" spans="1:18" ht="39" x14ac:dyDescent="0.15">
      <c r="A659" s="4">
        <v>1</v>
      </c>
      <c r="B659" s="24" t="s">
        <v>887</v>
      </c>
      <c r="C659" s="24"/>
      <c r="D659" s="24"/>
      <c r="E659" s="4" t="s">
        <v>888</v>
      </c>
      <c r="F659" s="4" t="s">
        <v>34</v>
      </c>
      <c r="G659" s="8" t="s">
        <v>889</v>
      </c>
      <c r="H659" s="4">
        <v>82.12</v>
      </c>
      <c r="I659" s="4" t="s">
        <v>24</v>
      </c>
      <c r="J659" s="4"/>
      <c r="K659" s="4">
        <v>36</v>
      </c>
      <c r="L659" s="4">
        <v>68.284000000000006</v>
      </c>
      <c r="M659" s="4" t="s">
        <v>107</v>
      </c>
      <c r="N659" s="4" t="s">
        <v>30</v>
      </c>
      <c r="O659" s="4" t="s">
        <v>24</v>
      </c>
      <c r="P659" s="4" t="s">
        <v>24</v>
      </c>
      <c r="Q659" s="4"/>
      <c r="R659" s="4"/>
    </row>
    <row r="660" spans="1:18" x14ac:dyDescent="0.15">
      <c r="A660" s="4">
        <v>2</v>
      </c>
      <c r="B660" s="24" t="s">
        <v>890</v>
      </c>
      <c r="C660" s="24"/>
      <c r="D660" s="24"/>
      <c r="E660" s="4" t="s">
        <v>891</v>
      </c>
      <c r="F660" s="4" t="s">
        <v>20</v>
      </c>
      <c r="G660" s="8" t="s">
        <v>21</v>
      </c>
      <c r="H660" s="4">
        <v>82.471999999999994</v>
      </c>
      <c r="I660" s="4" t="s">
        <v>24</v>
      </c>
      <c r="J660" s="4"/>
      <c r="K660" s="4">
        <v>34</v>
      </c>
      <c r="L660" s="4">
        <v>67.930400000000006</v>
      </c>
      <c r="M660" s="4" t="s">
        <v>22</v>
      </c>
      <c r="N660" s="4" t="s">
        <v>23</v>
      </c>
      <c r="O660" s="4" t="s">
        <v>24</v>
      </c>
      <c r="P660" s="4" t="s">
        <v>24</v>
      </c>
      <c r="Q660" s="4"/>
      <c r="R660" s="4"/>
    </row>
    <row r="661" spans="1:18" ht="39" x14ac:dyDescent="0.15">
      <c r="A661" s="4">
        <v>3</v>
      </c>
      <c r="B661" s="24" t="s">
        <v>892</v>
      </c>
      <c r="C661" s="24"/>
      <c r="D661" s="24"/>
      <c r="E661" s="7">
        <v>34366</v>
      </c>
      <c r="F661" s="4" t="s">
        <v>34</v>
      </c>
      <c r="G661" s="8" t="s">
        <v>122</v>
      </c>
      <c r="H661" s="4">
        <v>81.305000000000007</v>
      </c>
      <c r="I661" s="4" t="s">
        <v>24</v>
      </c>
      <c r="J661" s="4"/>
      <c r="K661" s="4">
        <v>35</v>
      </c>
      <c r="L661" s="4">
        <v>67.413499999999999</v>
      </c>
      <c r="M661" s="4" t="s">
        <v>22</v>
      </c>
      <c r="N661" s="4" t="s">
        <v>48</v>
      </c>
      <c r="O661" s="4" t="s">
        <v>24</v>
      </c>
      <c r="P661" s="4" t="s">
        <v>24</v>
      </c>
      <c r="Q661" s="4"/>
      <c r="R661" s="4"/>
    </row>
    <row r="662" spans="1:18" ht="39" x14ac:dyDescent="0.15">
      <c r="A662" s="4">
        <v>4</v>
      </c>
      <c r="B662" s="24" t="s">
        <v>893</v>
      </c>
      <c r="C662" s="24"/>
      <c r="D662" s="24"/>
      <c r="E662" s="7">
        <v>30197</v>
      </c>
      <c r="F662" s="4" t="s">
        <v>20</v>
      </c>
      <c r="G662" s="8" t="s">
        <v>894</v>
      </c>
      <c r="H662" s="4">
        <v>77.971999999999994</v>
      </c>
      <c r="I662" s="4" t="s">
        <v>24</v>
      </c>
      <c r="J662" s="4"/>
      <c r="K662" s="4">
        <v>28</v>
      </c>
      <c r="L662" s="4">
        <v>66.980400000000003</v>
      </c>
      <c r="M662" s="4" t="s">
        <v>22</v>
      </c>
      <c r="N662" s="4" t="s">
        <v>48</v>
      </c>
      <c r="O662" s="4" t="s">
        <v>818</v>
      </c>
      <c r="P662" s="4" t="s">
        <v>24</v>
      </c>
      <c r="Q662" s="4"/>
      <c r="R662" s="4"/>
    </row>
    <row r="663" spans="1:18" x14ac:dyDescent="0.15">
      <c r="A663" s="4">
        <v>5</v>
      </c>
      <c r="B663" s="24" t="s">
        <v>895</v>
      </c>
      <c r="C663" s="24"/>
      <c r="D663" s="24"/>
      <c r="E663" s="7">
        <v>33547</v>
      </c>
      <c r="F663" s="4" t="s">
        <v>20</v>
      </c>
      <c r="G663" s="8" t="s">
        <v>21</v>
      </c>
      <c r="H663" s="4">
        <v>80.694000000000003</v>
      </c>
      <c r="I663" s="4" t="s">
        <v>24</v>
      </c>
      <c r="J663" s="4"/>
      <c r="K663" s="4">
        <v>27</v>
      </c>
      <c r="L663" s="4">
        <v>64.585800000000006</v>
      </c>
      <c r="M663" s="4" t="s">
        <v>22</v>
      </c>
      <c r="N663" s="4" t="s">
        <v>48</v>
      </c>
      <c r="O663" s="4" t="s">
        <v>24</v>
      </c>
      <c r="P663" s="4" t="s">
        <v>24</v>
      </c>
      <c r="Q663" s="4"/>
      <c r="R663" s="4"/>
    </row>
    <row r="664" spans="1:18" ht="39" x14ac:dyDescent="0.15">
      <c r="A664" s="4">
        <v>6</v>
      </c>
      <c r="B664" s="24" t="s">
        <v>896</v>
      </c>
      <c r="C664" s="24"/>
      <c r="D664" s="24"/>
      <c r="E664" s="7">
        <v>31141</v>
      </c>
      <c r="F664" s="4" t="s">
        <v>34</v>
      </c>
      <c r="G664" s="8" t="s">
        <v>897</v>
      </c>
      <c r="H664" s="4">
        <v>74.444000000000003</v>
      </c>
      <c r="I664" s="4" t="s">
        <v>24</v>
      </c>
      <c r="J664" s="4"/>
      <c r="K664" s="4">
        <v>33</v>
      </c>
      <c r="L664" s="4">
        <v>62.010800000000003</v>
      </c>
      <c r="M664" s="4" t="s">
        <v>39</v>
      </c>
      <c r="N664" s="4" t="s">
        <v>30</v>
      </c>
      <c r="O664" s="4" t="s">
        <v>24</v>
      </c>
      <c r="P664" s="4" t="s">
        <v>24</v>
      </c>
      <c r="Q664" s="4"/>
      <c r="R664" s="4"/>
    </row>
    <row r="665" spans="1:18" ht="39" x14ac:dyDescent="0.15">
      <c r="A665" s="4">
        <v>7</v>
      </c>
      <c r="B665" s="24" t="s">
        <v>898</v>
      </c>
      <c r="C665" s="24"/>
      <c r="D665" s="24"/>
      <c r="E665" s="7">
        <v>33127</v>
      </c>
      <c r="F665" s="4" t="s">
        <v>20</v>
      </c>
      <c r="G665" s="8" t="s">
        <v>899</v>
      </c>
      <c r="H665" s="4">
        <v>80.900000000000006</v>
      </c>
      <c r="I665" s="4">
        <v>79.67</v>
      </c>
      <c r="J665" s="4"/>
      <c r="K665" s="4">
        <v>17</v>
      </c>
      <c r="L665" s="4">
        <v>61.73</v>
      </c>
      <c r="M665" s="4" t="s">
        <v>22</v>
      </c>
      <c r="N665" s="4" t="s">
        <v>48</v>
      </c>
      <c r="O665" s="4" t="s">
        <v>24</v>
      </c>
      <c r="P665" s="4" t="s">
        <v>24</v>
      </c>
      <c r="Q665" s="4"/>
      <c r="R665" s="4"/>
    </row>
    <row r="666" spans="1:18" ht="39" x14ac:dyDescent="0.15">
      <c r="A666" s="4">
        <v>8</v>
      </c>
      <c r="B666" s="24" t="s">
        <v>900</v>
      </c>
      <c r="C666" s="24"/>
      <c r="D666" s="24"/>
      <c r="E666" s="4" t="s">
        <v>556</v>
      </c>
      <c r="F666" s="4" t="s">
        <v>20</v>
      </c>
      <c r="G666" s="8" t="s">
        <v>815</v>
      </c>
      <c r="H666" s="4">
        <v>87.69</v>
      </c>
      <c r="I666" s="4">
        <v>79.67</v>
      </c>
      <c r="J666" s="4"/>
      <c r="K666" s="4"/>
      <c r="L666" s="4" t="s">
        <v>901</v>
      </c>
      <c r="M666" s="4" t="s">
        <v>29</v>
      </c>
      <c r="N666" s="4" t="s">
        <v>128</v>
      </c>
      <c r="O666" s="4" t="s">
        <v>24</v>
      </c>
      <c r="P666" s="4" t="s">
        <v>24</v>
      </c>
      <c r="Q666" s="4"/>
      <c r="R666" s="4"/>
    </row>
    <row r="669" spans="1:18" ht="14.25" thickBot="1" x14ac:dyDescent="0.2"/>
    <row r="670" spans="1:18" ht="15" thickTop="1" thickBot="1" x14ac:dyDescent="0.2">
      <c r="A670" s="25" t="s">
        <v>0</v>
      </c>
      <c r="B670" s="25"/>
      <c r="C670" s="26" t="s">
        <v>902</v>
      </c>
      <c r="D670" s="27"/>
      <c r="E670" s="27"/>
      <c r="F670" s="27"/>
      <c r="G670" s="27"/>
      <c r="H670" s="27"/>
      <c r="I670" s="27"/>
      <c r="J670" s="27"/>
      <c r="K670" s="28"/>
      <c r="L670" s="29" t="s">
        <v>2</v>
      </c>
      <c r="M670" s="25"/>
      <c r="N670" s="30" t="s">
        <v>3</v>
      </c>
      <c r="O670" s="31"/>
      <c r="P670" s="2" t="s">
        <v>4</v>
      </c>
      <c r="Q670" s="3">
        <v>2</v>
      </c>
    </row>
    <row r="671" spans="1:18" ht="14.25" thickTop="1" x14ac:dyDescent="0.15"/>
    <row r="672" spans="1:18" x14ac:dyDescent="0.15">
      <c r="A672" s="6" t="s">
        <v>5</v>
      </c>
      <c r="B672" s="32" t="s">
        <v>6</v>
      </c>
      <c r="C672" s="32"/>
      <c r="D672" s="32"/>
      <c r="E672" s="6" t="s">
        <v>7</v>
      </c>
      <c r="F672" s="6" t="s">
        <v>8</v>
      </c>
      <c r="G672" s="6" t="s">
        <v>9</v>
      </c>
      <c r="H672" s="6" t="s">
        <v>10</v>
      </c>
      <c r="I672" s="6" t="s">
        <v>11</v>
      </c>
      <c r="J672" s="6" t="s">
        <v>12</v>
      </c>
      <c r="K672" s="6" t="s">
        <v>13</v>
      </c>
      <c r="L672" s="6" t="s">
        <v>14</v>
      </c>
      <c r="M672" s="6" t="s">
        <v>15</v>
      </c>
      <c r="N672" s="6" t="s">
        <v>16</v>
      </c>
      <c r="O672" s="6" t="s">
        <v>17</v>
      </c>
      <c r="P672" s="6" t="s">
        <v>18</v>
      </c>
      <c r="Q672" s="6"/>
      <c r="R672" s="6"/>
    </row>
    <row r="673" spans="1:18" x14ac:dyDescent="0.15">
      <c r="A673" s="4">
        <v>1</v>
      </c>
      <c r="B673" s="24" t="s">
        <v>903</v>
      </c>
      <c r="C673" s="24"/>
      <c r="D673" s="24"/>
      <c r="E673" s="4" t="s">
        <v>904</v>
      </c>
      <c r="F673" s="4" t="s">
        <v>20</v>
      </c>
      <c r="G673" s="8" t="s">
        <v>21</v>
      </c>
      <c r="H673" s="4">
        <v>84.085999999999999</v>
      </c>
      <c r="I673" s="4">
        <v>85.76</v>
      </c>
      <c r="J673" s="4">
        <v>70.045520522388102</v>
      </c>
      <c r="K673" s="4">
        <v>55</v>
      </c>
      <c r="L673" s="4">
        <v>65.531864365671694</v>
      </c>
      <c r="M673" s="4" t="s">
        <v>22</v>
      </c>
      <c r="N673" s="4" t="s">
        <v>35</v>
      </c>
      <c r="O673" s="4" t="s">
        <v>24</v>
      </c>
      <c r="P673" s="4" t="s">
        <v>24</v>
      </c>
      <c r="Q673" s="4"/>
      <c r="R673" s="4"/>
    </row>
    <row r="674" spans="1:18" x14ac:dyDescent="0.15">
      <c r="A674" s="4">
        <v>2</v>
      </c>
      <c r="B674" s="24" t="s">
        <v>905</v>
      </c>
      <c r="C674" s="24"/>
      <c r="D674" s="24"/>
      <c r="E674" s="7">
        <v>34739</v>
      </c>
      <c r="F674" s="4" t="s">
        <v>20</v>
      </c>
      <c r="G674" s="8" t="s">
        <v>21</v>
      </c>
      <c r="H674" s="4">
        <v>80.605000000000004</v>
      </c>
      <c r="I674" s="4">
        <v>85.76</v>
      </c>
      <c r="J674" s="4">
        <v>67.145769589552202</v>
      </c>
      <c r="K674" s="4">
        <v>54</v>
      </c>
      <c r="L674" s="4">
        <v>63.202038712686502</v>
      </c>
      <c r="M674" s="4" t="s">
        <v>22</v>
      </c>
      <c r="N674" s="4" t="s">
        <v>35</v>
      </c>
      <c r="O674" s="4" t="s">
        <v>24</v>
      </c>
      <c r="P674" s="4" t="s">
        <v>24</v>
      </c>
      <c r="Q674" s="4"/>
      <c r="R674" s="4"/>
    </row>
    <row r="675" spans="1:18" x14ac:dyDescent="0.15">
      <c r="A675" s="4">
        <v>3</v>
      </c>
      <c r="B675" s="24" t="s">
        <v>906</v>
      </c>
      <c r="C675" s="24"/>
      <c r="D675" s="24"/>
      <c r="E675" s="4" t="s">
        <v>907</v>
      </c>
      <c r="F675" s="4" t="s">
        <v>20</v>
      </c>
      <c r="G675" s="8" t="s">
        <v>21</v>
      </c>
      <c r="H675" s="4">
        <v>68.606999999999999</v>
      </c>
      <c r="I675" s="4">
        <v>76.16</v>
      </c>
      <c r="J675" s="4">
        <v>62.193110294117702</v>
      </c>
      <c r="K675" s="4">
        <v>55</v>
      </c>
      <c r="L675" s="4">
        <v>60.035177205882398</v>
      </c>
      <c r="M675" s="4" t="s">
        <v>22</v>
      </c>
      <c r="N675" s="4" t="s">
        <v>43</v>
      </c>
      <c r="O675" s="4" t="s">
        <v>24</v>
      </c>
      <c r="P675" s="4" t="s">
        <v>24</v>
      </c>
      <c r="Q675" s="4"/>
      <c r="R675" s="4"/>
    </row>
    <row r="676" spans="1:18" x14ac:dyDescent="0.15">
      <c r="A676" s="4">
        <v>4</v>
      </c>
      <c r="B676" s="24" t="s">
        <v>908</v>
      </c>
      <c r="C676" s="24"/>
      <c r="D676" s="24"/>
      <c r="E676" s="7">
        <v>35685</v>
      </c>
      <c r="F676" s="4" t="s">
        <v>34</v>
      </c>
      <c r="G676" s="8" t="s">
        <v>21</v>
      </c>
      <c r="H676" s="4">
        <v>83.123999999999995</v>
      </c>
      <c r="I676" s="4">
        <v>88.707999999999998</v>
      </c>
      <c r="J676" s="4">
        <v>67.633595030887804</v>
      </c>
      <c r="K676" s="4">
        <v>45</v>
      </c>
      <c r="L676" s="4">
        <v>60.843516521621503</v>
      </c>
      <c r="M676" s="4" t="s">
        <v>22</v>
      </c>
      <c r="N676" s="4" t="s">
        <v>48</v>
      </c>
      <c r="O676" s="4" t="s">
        <v>24</v>
      </c>
      <c r="P676" s="4" t="s">
        <v>24</v>
      </c>
      <c r="Q676" s="4"/>
      <c r="R676" s="4"/>
    </row>
    <row r="677" spans="1:18" x14ac:dyDescent="0.15">
      <c r="A677" s="4">
        <v>5</v>
      </c>
      <c r="B677" s="24" t="s">
        <v>909</v>
      </c>
      <c r="C677" s="24"/>
      <c r="D677" s="24"/>
      <c r="E677" s="4" t="s">
        <v>365</v>
      </c>
      <c r="F677" s="4" t="s">
        <v>34</v>
      </c>
      <c r="G677" s="8" t="s">
        <v>21</v>
      </c>
      <c r="H677" s="4">
        <v>74.332999999999998</v>
      </c>
      <c r="I677" s="4">
        <v>81.415000000000006</v>
      </c>
      <c r="J677" s="4">
        <v>64.233928621875606</v>
      </c>
      <c r="K677" s="4">
        <v>30</v>
      </c>
      <c r="L677" s="4">
        <v>53.963750035312898</v>
      </c>
      <c r="M677" s="4" t="s">
        <v>22</v>
      </c>
      <c r="N677" s="4" t="s">
        <v>48</v>
      </c>
      <c r="O677" s="4" t="s">
        <v>24</v>
      </c>
      <c r="P677" s="4" t="s">
        <v>24</v>
      </c>
      <c r="Q677" s="4"/>
      <c r="R677" s="4"/>
    </row>
    <row r="678" spans="1:18" x14ac:dyDescent="0.15">
      <c r="A678" s="4">
        <v>6</v>
      </c>
      <c r="B678" s="24" t="s">
        <v>910</v>
      </c>
      <c r="C678" s="24"/>
      <c r="D678" s="24"/>
      <c r="E678" s="7">
        <v>35736</v>
      </c>
      <c r="F678" s="4" t="s">
        <v>34</v>
      </c>
      <c r="G678" s="8" t="s">
        <v>21</v>
      </c>
      <c r="H678" s="4">
        <v>72.81</v>
      </c>
      <c r="I678" s="4">
        <v>81.72</v>
      </c>
      <c r="J678" s="4">
        <v>62.750958149779699</v>
      </c>
      <c r="K678" s="4">
        <v>32</v>
      </c>
      <c r="L678" s="4">
        <v>53.525670704845801</v>
      </c>
      <c r="M678" s="4" t="s">
        <v>22</v>
      </c>
      <c r="N678" s="4" t="s">
        <v>48</v>
      </c>
      <c r="O678" s="4" t="s">
        <v>24</v>
      </c>
      <c r="P678" s="4" t="s">
        <v>24</v>
      </c>
      <c r="Q678" s="4"/>
      <c r="R678" s="4"/>
    </row>
    <row r="679" spans="1:18" x14ac:dyDescent="0.15">
      <c r="A679" s="4">
        <v>7</v>
      </c>
      <c r="B679" s="24" t="s">
        <v>911</v>
      </c>
      <c r="C679" s="24"/>
      <c r="D679" s="24"/>
      <c r="E679" s="7">
        <v>33026</v>
      </c>
      <c r="F679" s="4" t="s">
        <v>20</v>
      </c>
      <c r="G679" s="8" t="s">
        <v>21</v>
      </c>
      <c r="H679" s="4">
        <v>71.72</v>
      </c>
      <c r="I679" s="4">
        <v>79.67</v>
      </c>
      <c r="J679" s="4">
        <v>62.940669009664902</v>
      </c>
      <c r="K679" s="4">
        <v>30</v>
      </c>
      <c r="L679" s="4">
        <v>53.058468306765398</v>
      </c>
      <c r="M679" s="4" t="s">
        <v>22</v>
      </c>
      <c r="N679" s="4" t="s">
        <v>48</v>
      </c>
      <c r="O679" s="4" t="s">
        <v>24</v>
      </c>
      <c r="P679" s="4" t="s">
        <v>24</v>
      </c>
      <c r="Q679" s="4"/>
      <c r="R679" s="4"/>
    </row>
    <row r="680" spans="1:18" x14ac:dyDescent="0.15">
      <c r="A680" s="4">
        <v>8</v>
      </c>
      <c r="B680" s="24" t="s">
        <v>912</v>
      </c>
      <c r="C680" s="24"/>
      <c r="D680" s="24"/>
      <c r="E680" s="4" t="s">
        <v>913</v>
      </c>
      <c r="F680" s="4" t="s">
        <v>20</v>
      </c>
      <c r="G680" s="8" t="s">
        <v>21</v>
      </c>
      <c r="H680" s="4">
        <v>75.16</v>
      </c>
      <c r="I680" s="4">
        <v>82.042000000000002</v>
      </c>
      <c r="J680" s="4">
        <v>64.595806781892193</v>
      </c>
      <c r="K680" s="4">
        <v>18</v>
      </c>
      <c r="L680" s="4">
        <v>50.617064747324498</v>
      </c>
      <c r="M680" s="4" t="s">
        <v>22</v>
      </c>
      <c r="N680" s="4" t="s">
        <v>48</v>
      </c>
      <c r="O680" s="4" t="s">
        <v>24</v>
      </c>
      <c r="P680" s="4" t="s">
        <v>24</v>
      </c>
      <c r="Q680" s="4"/>
      <c r="R680" s="4"/>
    </row>
    <row r="681" spans="1:18" ht="39" x14ac:dyDescent="0.15">
      <c r="A681" s="4">
        <v>9</v>
      </c>
      <c r="B681" s="24" t="s">
        <v>914</v>
      </c>
      <c r="C681" s="24"/>
      <c r="D681" s="24"/>
      <c r="E681" s="7">
        <v>32331</v>
      </c>
      <c r="F681" s="4" t="s">
        <v>20</v>
      </c>
      <c r="G681" s="8" t="s">
        <v>915</v>
      </c>
      <c r="H681" s="4">
        <v>69.819999999999993</v>
      </c>
      <c r="I681" s="4">
        <v>79.650000000000006</v>
      </c>
      <c r="J681" s="4">
        <v>61.284252981795298</v>
      </c>
      <c r="K681" s="4">
        <v>25</v>
      </c>
      <c r="L681" s="4">
        <v>50.398977087256696</v>
      </c>
      <c r="M681" s="4" t="s">
        <v>39</v>
      </c>
      <c r="N681" s="4" t="s">
        <v>30</v>
      </c>
      <c r="O681" s="4" t="s">
        <v>24</v>
      </c>
      <c r="P681" s="4" t="s">
        <v>24</v>
      </c>
      <c r="Q681" s="4"/>
      <c r="R681" s="4"/>
    </row>
    <row r="682" spans="1:18" x14ac:dyDescent="0.15">
      <c r="A682" s="4">
        <v>10</v>
      </c>
      <c r="B682" s="24" t="s">
        <v>916</v>
      </c>
      <c r="C682" s="24"/>
      <c r="D682" s="24"/>
      <c r="E682" s="4" t="s">
        <v>917</v>
      </c>
      <c r="F682" s="4" t="s">
        <v>20</v>
      </c>
      <c r="G682" s="8" t="s">
        <v>21</v>
      </c>
      <c r="H682" s="4">
        <v>69.710999999999999</v>
      </c>
      <c r="I682" s="4">
        <v>86.082999999999998</v>
      </c>
      <c r="J682" s="4">
        <v>57.918323051589802</v>
      </c>
      <c r="K682" s="4">
        <v>31</v>
      </c>
      <c r="L682" s="4">
        <v>49.842826136112897</v>
      </c>
      <c r="M682" s="4" t="s">
        <v>22</v>
      </c>
      <c r="N682" s="4" t="s">
        <v>48</v>
      </c>
      <c r="O682" s="4" t="s">
        <v>24</v>
      </c>
      <c r="P682" s="4" t="s">
        <v>24</v>
      </c>
      <c r="Q682" s="4"/>
      <c r="R682" s="4"/>
    </row>
    <row r="683" spans="1:18" x14ac:dyDescent="0.15">
      <c r="A683" s="4">
        <v>11</v>
      </c>
      <c r="B683" s="24" t="s">
        <v>918</v>
      </c>
      <c r="C683" s="24"/>
      <c r="D683" s="24"/>
      <c r="E683" s="4" t="s">
        <v>919</v>
      </c>
      <c r="F683" s="4" t="s">
        <v>20</v>
      </c>
      <c r="G683" s="8" t="s">
        <v>21</v>
      </c>
      <c r="H683" s="4">
        <v>72.834999999999994</v>
      </c>
      <c r="I683" s="4">
        <v>88.707999999999998</v>
      </c>
      <c r="J683" s="4">
        <v>59.261980824728298</v>
      </c>
      <c r="K683" s="4">
        <v>23</v>
      </c>
      <c r="L683" s="4">
        <v>48.3833865773098</v>
      </c>
      <c r="M683" s="4" t="s">
        <v>29</v>
      </c>
      <c r="N683" s="4" t="s">
        <v>30</v>
      </c>
      <c r="O683" s="4" t="s">
        <v>24</v>
      </c>
      <c r="P683" s="4" t="s">
        <v>24</v>
      </c>
      <c r="Q683" s="4"/>
      <c r="R683" s="4"/>
    </row>
    <row r="684" spans="1:18" x14ac:dyDescent="0.15">
      <c r="A684" s="4">
        <v>12</v>
      </c>
      <c r="B684" s="24" t="s">
        <v>920</v>
      </c>
      <c r="C684" s="24"/>
      <c r="D684" s="24"/>
      <c r="E684" s="7">
        <v>34336</v>
      </c>
      <c r="F684" s="4" t="s">
        <v>20</v>
      </c>
      <c r="G684" s="8" t="s">
        <v>21</v>
      </c>
      <c r="H684" s="4">
        <v>68.364999999999995</v>
      </c>
      <c r="I684" s="4">
        <v>84.033000000000001</v>
      </c>
      <c r="J684" s="4">
        <v>57.768721945545202</v>
      </c>
      <c r="K684" s="4">
        <v>23</v>
      </c>
      <c r="L684" s="4">
        <v>47.338105361881603</v>
      </c>
      <c r="M684" s="4" t="s">
        <v>22</v>
      </c>
      <c r="N684" s="4" t="s">
        <v>48</v>
      </c>
      <c r="O684" s="4" t="s">
        <v>24</v>
      </c>
      <c r="P684" s="4" t="s">
        <v>24</v>
      </c>
      <c r="Q684" s="4"/>
      <c r="R684" s="4"/>
    </row>
    <row r="685" spans="1:18" x14ac:dyDescent="0.15">
      <c r="A685" s="4">
        <v>13</v>
      </c>
      <c r="B685" s="24" t="s">
        <v>921</v>
      </c>
      <c r="C685" s="24"/>
      <c r="D685" s="24"/>
      <c r="E685" s="7">
        <v>33673</v>
      </c>
      <c r="F685" s="4" t="s">
        <v>20</v>
      </c>
      <c r="G685" s="8" t="s">
        <v>21</v>
      </c>
      <c r="H685" s="4">
        <v>70.799000000000007</v>
      </c>
      <c r="I685" s="4">
        <v>88.707999999999998</v>
      </c>
      <c r="J685" s="4">
        <v>57.605395488569201</v>
      </c>
      <c r="K685" s="4">
        <v>20</v>
      </c>
      <c r="L685" s="4">
        <v>46.323776841998402</v>
      </c>
      <c r="M685" s="4" t="s">
        <v>39</v>
      </c>
      <c r="N685" s="4" t="s">
        <v>48</v>
      </c>
      <c r="O685" s="4" t="s">
        <v>24</v>
      </c>
      <c r="P685" s="4" t="s">
        <v>24</v>
      </c>
      <c r="Q685" s="4"/>
      <c r="R685" s="4"/>
    </row>
    <row r="686" spans="1:18" x14ac:dyDescent="0.15">
      <c r="A686" s="4">
        <v>14</v>
      </c>
      <c r="B686" s="24" t="s">
        <v>922</v>
      </c>
      <c r="C686" s="24"/>
      <c r="D686" s="24"/>
      <c r="E686" s="7">
        <v>34488</v>
      </c>
      <c r="F686" s="4" t="s">
        <v>20</v>
      </c>
      <c r="G686" s="8" t="s">
        <v>21</v>
      </c>
      <c r="H686" s="4">
        <v>67.591999999999999</v>
      </c>
      <c r="I686" s="4">
        <v>84.033000000000001</v>
      </c>
      <c r="J686" s="4">
        <v>57.115533587995202</v>
      </c>
      <c r="K686" s="4">
        <v>21</v>
      </c>
      <c r="L686" s="4">
        <v>46.280873511596603</v>
      </c>
      <c r="M686" s="4" t="s">
        <v>22</v>
      </c>
      <c r="N686" s="4" t="s">
        <v>48</v>
      </c>
      <c r="O686" s="4" t="s">
        <v>24</v>
      </c>
      <c r="P686" s="4" t="s">
        <v>24</v>
      </c>
      <c r="Q686" s="4"/>
      <c r="R686" s="4"/>
    </row>
    <row r="687" spans="1:18" x14ac:dyDescent="0.15">
      <c r="A687" s="4">
        <v>15</v>
      </c>
      <c r="B687" s="24" t="s">
        <v>923</v>
      </c>
      <c r="C687" s="24"/>
      <c r="D687" s="24"/>
      <c r="E687" s="7">
        <v>35473</v>
      </c>
      <c r="F687" s="4" t="s">
        <v>20</v>
      </c>
      <c r="G687" s="8" t="s">
        <v>21</v>
      </c>
      <c r="H687" s="4">
        <v>73.77</v>
      </c>
      <c r="I687" s="4">
        <v>90.228999999999999</v>
      </c>
      <c r="J687" s="4">
        <v>59.321818179299299</v>
      </c>
      <c r="K687" s="4">
        <v>14</v>
      </c>
      <c r="L687" s="4">
        <v>45.725272725509498</v>
      </c>
      <c r="M687" s="4" t="s">
        <v>22</v>
      </c>
      <c r="N687" s="4" t="s">
        <v>48</v>
      </c>
      <c r="O687" s="4" t="s">
        <v>24</v>
      </c>
      <c r="P687" s="4" t="s">
        <v>24</v>
      </c>
      <c r="Q687" s="4"/>
      <c r="R687" s="4"/>
    </row>
    <row r="688" spans="1:18" ht="39" x14ac:dyDescent="0.15">
      <c r="A688" s="4">
        <v>16</v>
      </c>
      <c r="B688" s="24" t="s">
        <v>924</v>
      </c>
      <c r="C688" s="24"/>
      <c r="D688" s="24"/>
      <c r="E688" s="7">
        <v>33244</v>
      </c>
      <c r="F688" s="4" t="s">
        <v>34</v>
      </c>
      <c r="G688" s="8" t="s">
        <v>925</v>
      </c>
      <c r="H688" s="4">
        <v>52.939</v>
      </c>
      <c r="I688" s="4">
        <v>78.881</v>
      </c>
      <c r="J688" s="4">
        <v>46.790992948238497</v>
      </c>
      <c r="K688" s="4">
        <v>43</v>
      </c>
      <c r="L688" s="4">
        <v>45.653695063766897</v>
      </c>
      <c r="M688" s="4" t="s">
        <v>39</v>
      </c>
      <c r="N688" s="4" t="s">
        <v>48</v>
      </c>
      <c r="O688" s="4" t="s">
        <v>24</v>
      </c>
      <c r="P688" s="4" t="s">
        <v>24</v>
      </c>
      <c r="Q688" s="4"/>
      <c r="R688" s="4"/>
    </row>
    <row r="689" spans="1:18" x14ac:dyDescent="0.15">
      <c r="A689" s="4">
        <v>17</v>
      </c>
      <c r="B689" s="24" t="s">
        <v>926</v>
      </c>
      <c r="C689" s="24"/>
      <c r="D689" s="24"/>
      <c r="E689" s="7">
        <v>34613</v>
      </c>
      <c r="F689" s="4" t="s">
        <v>34</v>
      </c>
      <c r="G689" s="8" t="s">
        <v>21</v>
      </c>
      <c r="H689" s="4">
        <v>65.584000000000003</v>
      </c>
      <c r="I689" s="4">
        <v>88.707999999999998</v>
      </c>
      <c r="J689" s="4">
        <v>53.362226270460397</v>
      </c>
      <c r="K689" s="4">
        <v>21</v>
      </c>
      <c r="L689" s="4">
        <v>43.653558389322299</v>
      </c>
      <c r="M689" s="4" t="s">
        <v>22</v>
      </c>
      <c r="N689" s="4" t="s">
        <v>48</v>
      </c>
      <c r="O689" s="4" t="s">
        <v>24</v>
      </c>
      <c r="P689" s="4" t="s">
        <v>24</v>
      </c>
      <c r="Q689" s="4"/>
      <c r="R689" s="4"/>
    </row>
    <row r="692" spans="1:18" ht="14.25" thickBot="1" x14ac:dyDescent="0.2"/>
    <row r="693" spans="1:18" ht="15" thickTop="1" thickBot="1" x14ac:dyDescent="0.2">
      <c r="A693" s="25" t="s">
        <v>0</v>
      </c>
      <c r="B693" s="25"/>
      <c r="C693" s="26" t="s">
        <v>927</v>
      </c>
      <c r="D693" s="27"/>
      <c r="E693" s="27"/>
      <c r="F693" s="27"/>
      <c r="G693" s="27"/>
      <c r="H693" s="27"/>
      <c r="I693" s="27"/>
      <c r="J693" s="27"/>
      <c r="K693" s="28"/>
      <c r="L693" s="29" t="s">
        <v>2</v>
      </c>
      <c r="M693" s="25"/>
      <c r="N693" s="30" t="s">
        <v>3</v>
      </c>
      <c r="O693" s="31"/>
      <c r="P693" s="2" t="s">
        <v>4</v>
      </c>
      <c r="Q693" s="3">
        <v>1</v>
      </c>
    </row>
    <row r="694" spans="1:18" ht="14.25" thickTop="1" x14ac:dyDescent="0.15"/>
    <row r="695" spans="1:18" x14ac:dyDescent="0.15">
      <c r="A695" s="6" t="s">
        <v>5</v>
      </c>
      <c r="B695" s="32" t="s">
        <v>6</v>
      </c>
      <c r="C695" s="32"/>
      <c r="D695" s="32"/>
      <c r="E695" s="6" t="s">
        <v>7</v>
      </c>
      <c r="F695" s="6" t="s">
        <v>8</v>
      </c>
      <c r="G695" s="6" t="s">
        <v>9</v>
      </c>
      <c r="H695" s="6" t="s">
        <v>10</v>
      </c>
      <c r="I695" s="6" t="s">
        <v>11</v>
      </c>
      <c r="J695" s="6" t="s">
        <v>12</v>
      </c>
      <c r="K695" s="6" t="s">
        <v>13</v>
      </c>
      <c r="L695" s="6" t="s">
        <v>14</v>
      </c>
      <c r="M695" s="6" t="s">
        <v>15</v>
      </c>
      <c r="N695" s="6" t="s">
        <v>16</v>
      </c>
      <c r="O695" s="6" t="s">
        <v>17</v>
      </c>
      <c r="P695" s="6" t="s">
        <v>18</v>
      </c>
      <c r="Q695" s="6"/>
      <c r="R695" s="6"/>
    </row>
    <row r="696" spans="1:18" x14ac:dyDescent="0.15">
      <c r="A696" s="4">
        <v>1</v>
      </c>
      <c r="B696" s="24" t="s">
        <v>928</v>
      </c>
      <c r="C696" s="24"/>
      <c r="D696" s="24"/>
      <c r="E696" s="4" t="s">
        <v>58</v>
      </c>
      <c r="F696" s="4" t="s">
        <v>20</v>
      </c>
      <c r="G696" s="8" t="s">
        <v>21</v>
      </c>
      <c r="H696" s="4">
        <v>85.38</v>
      </c>
      <c r="I696" s="4">
        <v>85.31</v>
      </c>
      <c r="J696" s="4"/>
      <c r="K696" s="4">
        <v>58.5</v>
      </c>
      <c r="L696" s="4">
        <v>77.316000000000003</v>
      </c>
      <c r="M696" s="4" t="s">
        <v>22</v>
      </c>
      <c r="N696" s="4" t="s">
        <v>35</v>
      </c>
      <c r="O696" s="4" t="s">
        <v>24</v>
      </c>
      <c r="P696" s="4" t="s">
        <v>24</v>
      </c>
      <c r="Q696" s="4"/>
      <c r="R696" s="4"/>
    </row>
    <row r="697" spans="1:18" ht="39" x14ac:dyDescent="0.15">
      <c r="A697" s="4">
        <v>2</v>
      </c>
      <c r="B697" s="24" t="s">
        <v>929</v>
      </c>
      <c r="C697" s="24"/>
      <c r="D697" s="24"/>
      <c r="E697" s="7">
        <v>30688</v>
      </c>
      <c r="F697" s="4" t="s">
        <v>34</v>
      </c>
      <c r="G697" s="8" t="s">
        <v>754</v>
      </c>
      <c r="H697" s="4">
        <v>86.52</v>
      </c>
      <c r="I697" s="4" t="s">
        <v>24</v>
      </c>
      <c r="J697" s="4"/>
      <c r="K697" s="4">
        <v>53</v>
      </c>
      <c r="L697" s="4">
        <v>76.463999999999999</v>
      </c>
      <c r="M697" s="4" t="s">
        <v>22</v>
      </c>
      <c r="N697" s="4" t="s">
        <v>43</v>
      </c>
      <c r="O697" s="4" t="s">
        <v>24</v>
      </c>
      <c r="P697" s="4" t="s">
        <v>24</v>
      </c>
      <c r="Q697" s="4"/>
      <c r="R697" s="4"/>
    </row>
    <row r="698" spans="1:18" x14ac:dyDescent="0.15">
      <c r="A698" s="4">
        <v>3</v>
      </c>
      <c r="B698" s="24" t="s">
        <v>930</v>
      </c>
      <c r="C698" s="24"/>
      <c r="D698" s="24"/>
      <c r="E698" s="7">
        <v>34154</v>
      </c>
      <c r="F698" s="4" t="s">
        <v>20</v>
      </c>
      <c r="G698" s="8" t="s">
        <v>21</v>
      </c>
      <c r="H698" s="4">
        <v>84.6</v>
      </c>
      <c r="I698" s="4">
        <v>86.513000000000005</v>
      </c>
      <c r="J698" s="4"/>
      <c r="K698" s="4">
        <v>54</v>
      </c>
      <c r="L698" s="4">
        <v>75.42</v>
      </c>
      <c r="M698" s="4" t="s">
        <v>22</v>
      </c>
      <c r="N698" s="4" t="s">
        <v>43</v>
      </c>
      <c r="O698" s="4" t="s">
        <v>24</v>
      </c>
      <c r="P698" s="4" t="s">
        <v>24</v>
      </c>
      <c r="Q698" s="4"/>
      <c r="R698" s="4"/>
    </row>
    <row r="699" spans="1:18" ht="39" x14ac:dyDescent="0.15">
      <c r="A699" s="4">
        <v>4</v>
      </c>
      <c r="B699" s="24" t="s">
        <v>931</v>
      </c>
      <c r="C699" s="24"/>
      <c r="D699" s="24"/>
      <c r="E699" s="4" t="s">
        <v>932</v>
      </c>
      <c r="F699" s="4" t="s">
        <v>34</v>
      </c>
      <c r="G699" s="8" t="s">
        <v>933</v>
      </c>
      <c r="H699" s="4">
        <v>83.77</v>
      </c>
      <c r="I699" s="4">
        <v>83.27</v>
      </c>
      <c r="J699" s="4"/>
      <c r="K699" s="4">
        <v>41.5</v>
      </c>
      <c r="L699" s="4">
        <v>73.088999999999999</v>
      </c>
      <c r="M699" s="4" t="s">
        <v>22</v>
      </c>
      <c r="N699" s="4" t="s">
        <v>48</v>
      </c>
      <c r="O699" s="4" t="s">
        <v>149</v>
      </c>
      <c r="P699" s="4" t="s">
        <v>24</v>
      </c>
      <c r="Q699" s="4"/>
      <c r="R699" s="4"/>
    </row>
    <row r="700" spans="1:18" x14ac:dyDescent="0.15">
      <c r="A700" s="4">
        <v>5</v>
      </c>
      <c r="B700" s="24" t="s">
        <v>934</v>
      </c>
      <c r="C700" s="24"/>
      <c r="D700" s="24"/>
      <c r="E700" s="7">
        <v>32509</v>
      </c>
      <c r="F700" s="4" t="s">
        <v>20</v>
      </c>
      <c r="G700" s="8" t="s">
        <v>21</v>
      </c>
      <c r="H700" s="4">
        <v>81.94</v>
      </c>
      <c r="I700" s="4" t="s">
        <v>24</v>
      </c>
      <c r="J700" s="4"/>
      <c r="K700" s="4">
        <v>41</v>
      </c>
      <c r="L700" s="4">
        <v>69.658000000000001</v>
      </c>
      <c r="M700" s="4" t="s">
        <v>22</v>
      </c>
      <c r="N700" s="4" t="s">
        <v>48</v>
      </c>
      <c r="O700" s="4" t="s">
        <v>24</v>
      </c>
      <c r="P700" s="4" t="s">
        <v>24</v>
      </c>
      <c r="Q700" s="4"/>
      <c r="R700" s="4"/>
    </row>
    <row r="701" spans="1:18" x14ac:dyDescent="0.15">
      <c r="A701" s="4">
        <v>6</v>
      </c>
      <c r="B701" s="24" t="s">
        <v>935</v>
      </c>
      <c r="C701" s="24"/>
      <c r="D701" s="24"/>
      <c r="E701" s="7">
        <v>32845</v>
      </c>
      <c r="F701" s="4" t="s">
        <v>34</v>
      </c>
      <c r="G701" s="8" t="s">
        <v>21</v>
      </c>
      <c r="H701" s="4">
        <v>82.638000000000005</v>
      </c>
      <c r="I701" s="4" t="s">
        <v>24</v>
      </c>
      <c r="J701" s="4"/>
      <c r="K701" s="4">
        <v>39</v>
      </c>
      <c r="L701" s="4">
        <v>69.546599999999998</v>
      </c>
      <c r="M701" s="4" t="s">
        <v>39</v>
      </c>
      <c r="N701" s="4" t="s">
        <v>30</v>
      </c>
      <c r="O701" s="4" t="s">
        <v>24</v>
      </c>
      <c r="P701" s="4" t="s">
        <v>24</v>
      </c>
      <c r="Q701" s="4"/>
      <c r="R701" s="4"/>
    </row>
    <row r="702" spans="1:18" ht="39" x14ac:dyDescent="0.15">
      <c r="A702" s="4">
        <v>7</v>
      </c>
      <c r="B702" s="24" t="s">
        <v>936</v>
      </c>
      <c r="C702" s="24"/>
      <c r="D702" s="24"/>
      <c r="E702" s="4" t="s">
        <v>937</v>
      </c>
      <c r="F702" s="4" t="s">
        <v>34</v>
      </c>
      <c r="G702" s="8" t="s">
        <v>938</v>
      </c>
      <c r="H702" s="4">
        <v>81.66</v>
      </c>
      <c r="I702" s="4" t="s">
        <v>24</v>
      </c>
      <c r="J702" s="4"/>
      <c r="K702" s="4">
        <v>36</v>
      </c>
      <c r="L702" s="4">
        <v>67.962000000000003</v>
      </c>
      <c r="M702" s="4" t="s">
        <v>22</v>
      </c>
      <c r="N702" s="4" t="s">
        <v>48</v>
      </c>
      <c r="O702" s="4" t="s">
        <v>24</v>
      </c>
      <c r="P702" s="4" t="s">
        <v>24</v>
      </c>
      <c r="Q702" s="4"/>
      <c r="R702" s="4"/>
    </row>
    <row r="703" spans="1:18" x14ac:dyDescent="0.15">
      <c r="A703" s="4">
        <v>8</v>
      </c>
      <c r="B703" s="24" t="s">
        <v>939</v>
      </c>
      <c r="C703" s="24"/>
      <c r="D703" s="24"/>
      <c r="E703" s="4" t="s">
        <v>940</v>
      </c>
      <c r="F703" s="4" t="s">
        <v>20</v>
      </c>
      <c r="G703" s="8" t="s">
        <v>21</v>
      </c>
      <c r="H703" s="4">
        <v>77.08</v>
      </c>
      <c r="I703" s="4" t="s">
        <v>24</v>
      </c>
      <c r="J703" s="4"/>
      <c r="K703" s="4">
        <v>45.5</v>
      </c>
      <c r="L703" s="4">
        <v>67.605999999999995</v>
      </c>
      <c r="M703" s="4" t="s">
        <v>29</v>
      </c>
      <c r="N703" s="4" t="s">
        <v>30</v>
      </c>
      <c r="O703" s="4" t="s">
        <v>24</v>
      </c>
      <c r="P703" s="4" t="s">
        <v>24</v>
      </c>
      <c r="Q703" s="4"/>
      <c r="R703" s="4"/>
    </row>
    <row r="704" spans="1:18" ht="39" x14ac:dyDescent="0.15">
      <c r="A704" s="4">
        <v>9</v>
      </c>
      <c r="B704" s="24" t="s">
        <v>941</v>
      </c>
      <c r="C704" s="24"/>
      <c r="D704" s="24"/>
      <c r="E704" s="7">
        <v>31177</v>
      </c>
      <c r="F704" s="4" t="s">
        <v>34</v>
      </c>
      <c r="G704" s="8" t="s">
        <v>942</v>
      </c>
      <c r="H704" s="4">
        <v>84</v>
      </c>
      <c r="I704" s="4">
        <v>81.686999999999998</v>
      </c>
      <c r="J704" s="4"/>
      <c r="K704" s="4">
        <v>22.5</v>
      </c>
      <c r="L704" s="4">
        <v>65.55</v>
      </c>
      <c r="M704" s="4" t="s">
        <v>22</v>
      </c>
      <c r="N704" s="4" t="s">
        <v>48</v>
      </c>
      <c r="O704" s="4" t="s">
        <v>24</v>
      </c>
      <c r="P704" s="4" t="s">
        <v>24</v>
      </c>
      <c r="Q704" s="4"/>
      <c r="R704" s="4"/>
    </row>
    <row r="705" spans="1:18" x14ac:dyDescent="0.15">
      <c r="A705" s="4">
        <v>10</v>
      </c>
      <c r="B705" s="24" t="s">
        <v>943</v>
      </c>
      <c r="C705" s="24"/>
      <c r="D705" s="24"/>
      <c r="E705" s="4" t="s">
        <v>944</v>
      </c>
      <c r="F705" s="4" t="s">
        <v>20</v>
      </c>
      <c r="G705" s="8" t="s">
        <v>21</v>
      </c>
      <c r="H705" s="4">
        <v>80.5</v>
      </c>
      <c r="I705" s="4" t="s">
        <v>24</v>
      </c>
      <c r="J705" s="4"/>
      <c r="K705" s="4">
        <v>30.5</v>
      </c>
      <c r="L705" s="4">
        <v>65.5</v>
      </c>
      <c r="M705" s="4" t="s">
        <v>22</v>
      </c>
      <c r="N705" s="4" t="s">
        <v>48</v>
      </c>
      <c r="O705" s="4" t="s">
        <v>24</v>
      </c>
      <c r="P705" s="4" t="s">
        <v>24</v>
      </c>
      <c r="Q705" s="4"/>
      <c r="R705" s="4"/>
    </row>
    <row r="706" spans="1:18" ht="39" x14ac:dyDescent="0.15">
      <c r="A706" s="4">
        <v>11</v>
      </c>
      <c r="B706" s="24" t="s">
        <v>945</v>
      </c>
      <c r="C706" s="24"/>
      <c r="D706" s="24"/>
      <c r="E706" s="7">
        <v>31905</v>
      </c>
      <c r="F706" s="4" t="s">
        <v>20</v>
      </c>
      <c r="G706" s="8" t="s">
        <v>946</v>
      </c>
      <c r="H706" s="4">
        <v>79.322999999999993</v>
      </c>
      <c r="I706" s="4" t="s">
        <v>24</v>
      </c>
      <c r="J706" s="4"/>
      <c r="K706" s="4">
        <v>29</v>
      </c>
      <c r="L706" s="4">
        <v>64.226100000000002</v>
      </c>
      <c r="M706" s="4" t="s">
        <v>139</v>
      </c>
      <c r="N706" s="4" t="s">
        <v>30</v>
      </c>
      <c r="O706" s="4" t="s">
        <v>24</v>
      </c>
      <c r="P706" s="4" t="s">
        <v>24</v>
      </c>
      <c r="Q706" s="4"/>
      <c r="R706" s="4"/>
    </row>
    <row r="707" spans="1:18" x14ac:dyDescent="0.15">
      <c r="A707" s="4">
        <v>12</v>
      </c>
      <c r="B707" s="24" t="s">
        <v>947</v>
      </c>
      <c r="C707" s="24"/>
      <c r="D707" s="24"/>
      <c r="E707" s="7">
        <v>30682</v>
      </c>
      <c r="F707" s="4" t="s">
        <v>20</v>
      </c>
      <c r="G707" s="8" t="s">
        <v>21</v>
      </c>
      <c r="H707" s="4">
        <v>75.888000000000005</v>
      </c>
      <c r="I707" s="4" t="s">
        <v>24</v>
      </c>
      <c r="J707" s="4"/>
      <c r="K707" s="4">
        <v>34.5</v>
      </c>
      <c r="L707" s="4">
        <v>63.471600000000002</v>
      </c>
      <c r="M707" s="4" t="s">
        <v>22</v>
      </c>
      <c r="N707" s="4" t="s">
        <v>48</v>
      </c>
      <c r="O707" s="4" t="s">
        <v>24</v>
      </c>
      <c r="P707" s="4" t="s">
        <v>24</v>
      </c>
      <c r="Q707" s="4"/>
      <c r="R707" s="4"/>
    </row>
    <row r="708" spans="1:18" x14ac:dyDescent="0.15">
      <c r="A708" s="4">
        <v>13</v>
      </c>
      <c r="B708" s="24" t="s">
        <v>948</v>
      </c>
      <c r="C708" s="24"/>
      <c r="D708" s="24"/>
      <c r="E708" s="4" t="s">
        <v>949</v>
      </c>
      <c r="F708" s="4" t="s">
        <v>20</v>
      </c>
      <c r="G708" s="8" t="s">
        <v>21</v>
      </c>
      <c r="H708" s="4">
        <v>77.86</v>
      </c>
      <c r="I708" s="4" t="s">
        <v>24</v>
      </c>
      <c r="J708" s="4"/>
      <c r="K708" s="4">
        <v>27</v>
      </c>
      <c r="L708" s="4">
        <v>62.601999999999997</v>
      </c>
      <c r="M708" s="4" t="s">
        <v>22</v>
      </c>
      <c r="N708" s="4" t="s">
        <v>48</v>
      </c>
      <c r="O708" s="4" t="s">
        <v>24</v>
      </c>
      <c r="P708" s="4" t="s">
        <v>24</v>
      </c>
      <c r="Q708" s="4"/>
      <c r="R708" s="4"/>
    </row>
    <row r="711" spans="1:18" ht="14.25" thickBot="1" x14ac:dyDescent="0.2"/>
    <row r="712" spans="1:18" ht="15" thickTop="1" thickBot="1" x14ac:dyDescent="0.2">
      <c r="A712" s="25" t="s">
        <v>0</v>
      </c>
      <c r="B712" s="25"/>
      <c r="C712" s="26" t="s">
        <v>950</v>
      </c>
      <c r="D712" s="27"/>
      <c r="E712" s="27"/>
      <c r="F712" s="27"/>
      <c r="G712" s="27"/>
      <c r="H712" s="27"/>
      <c r="I712" s="27"/>
      <c r="J712" s="27"/>
      <c r="K712" s="28"/>
      <c r="L712" s="29" t="s">
        <v>2</v>
      </c>
      <c r="M712" s="25"/>
      <c r="N712" s="30" t="s">
        <v>3</v>
      </c>
      <c r="O712" s="31"/>
      <c r="P712" s="2" t="s">
        <v>4</v>
      </c>
      <c r="Q712" s="3">
        <v>2</v>
      </c>
    </row>
    <row r="713" spans="1:18" ht="14.25" thickTop="1" x14ac:dyDescent="0.15"/>
    <row r="714" spans="1:18" x14ac:dyDescent="0.15">
      <c r="A714" s="6" t="s">
        <v>5</v>
      </c>
      <c r="B714" s="32" t="s">
        <v>6</v>
      </c>
      <c r="C714" s="32"/>
      <c r="D714" s="32"/>
      <c r="E714" s="6" t="s">
        <v>7</v>
      </c>
      <c r="F714" s="6" t="s">
        <v>8</v>
      </c>
      <c r="G714" s="6" t="s">
        <v>9</v>
      </c>
      <c r="H714" s="6" t="s">
        <v>10</v>
      </c>
      <c r="I714" s="6" t="s">
        <v>11</v>
      </c>
      <c r="J714" s="6" t="s">
        <v>12</v>
      </c>
      <c r="K714" s="6" t="s">
        <v>13</v>
      </c>
      <c r="L714" s="6" t="s">
        <v>14</v>
      </c>
      <c r="M714" s="6" t="s">
        <v>15</v>
      </c>
      <c r="N714" s="6" t="s">
        <v>16</v>
      </c>
      <c r="O714" s="6" t="s">
        <v>17</v>
      </c>
      <c r="P714" s="6" t="s">
        <v>18</v>
      </c>
      <c r="Q714" s="6"/>
      <c r="R714" s="6"/>
    </row>
    <row r="715" spans="1:18" x14ac:dyDescent="0.15">
      <c r="A715" s="4">
        <v>1</v>
      </c>
      <c r="B715" s="24" t="s">
        <v>951</v>
      </c>
      <c r="C715" s="24"/>
      <c r="D715" s="24"/>
      <c r="E715" s="7">
        <v>35986</v>
      </c>
      <c r="F715" s="4" t="s">
        <v>20</v>
      </c>
      <c r="G715" s="8" t="s">
        <v>21</v>
      </c>
      <c r="H715" s="4">
        <v>90.998999999999995</v>
      </c>
      <c r="I715" s="4">
        <v>95.105000000000004</v>
      </c>
      <c r="J715" s="4">
        <v>70.591083263235404</v>
      </c>
      <c r="K715" s="4">
        <v>31.75</v>
      </c>
      <c r="L715" s="4">
        <v>58.9387582842648</v>
      </c>
      <c r="M715" s="4" t="s">
        <v>22</v>
      </c>
      <c r="N715" s="4" t="s">
        <v>23</v>
      </c>
      <c r="O715" s="4" t="s">
        <v>24</v>
      </c>
      <c r="P715" s="4" t="s">
        <v>24</v>
      </c>
      <c r="Q715" s="4"/>
      <c r="R715" s="4"/>
    </row>
    <row r="716" spans="1:18" x14ac:dyDescent="0.15">
      <c r="A716" s="4">
        <v>2</v>
      </c>
      <c r="B716" s="24" t="s">
        <v>952</v>
      </c>
      <c r="C716" s="24"/>
      <c r="D716" s="24"/>
      <c r="E716" s="7">
        <v>36342</v>
      </c>
      <c r="F716" s="4" t="s">
        <v>20</v>
      </c>
      <c r="G716" s="8" t="s">
        <v>21</v>
      </c>
      <c r="H716" s="4">
        <v>86.915999999999997</v>
      </c>
      <c r="I716" s="4">
        <v>95.105000000000004</v>
      </c>
      <c r="J716" s="4">
        <v>67.423758424898807</v>
      </c>
      <c r="K716" s="4">
        <v>31.25</v>
      </c>
      <c r="L716" s="4">
        <v>56.571630897429202</v>
      </c>
      <c r="M716" s="4" t="s">
        <v>22</v>
      </c>
      <c r="N716" s="4" t="s">
        <v>23</v>
      </c>
      <c r="O716" s="4" t="s">
        <v>24</v>
      </c>
      <c r="P716" s="4" t="s">
        <v>24</v>
      </c>
      <c r="Q716" s="4"/>
      <c r="R716" s="4"/>
    </row>
    <row r="717" spans="1:18" ht="39" x14ac:dyDescent="0.15">
      <c r="A717" s="4">
        <v>3</v>
      </c>
      <c r="B717" s="24" t="s">
        <v>953</v>
      </c>
      <c r="C717" s="24"/>
      <c r="D717" s="24"/>
      <c r="E717" s="4" t="s">
        <v>954</v>
      </c>
      <c r="F717" s="4" t="s">
        <v>20</v>
      </c>
      <c r="G717" s="8" t="s">
        <v>955</v>
      </c>
      <c r="H717" s="4">
        <v>77.59</v>
      </c>
      <c r="I717" s="4">
        <v>87.67</v>
      </c>
      <c r="J717" s="4">
        <v>63.648669157066301</v>
      </c>
      <c r="K717" s="4">
        <v>38</v>
      </c>
      <c r="L717" s="4">
        <v>55.954068409946402</v>
      </c>
      <c r="M717" s="4" t="s">
        <v>22</v>
      </c>
      <c r="N717" s="4" t="s">
        <v>48</v>
      </c>
      <c r="O717" s="4" t="s">
        <v>24</v>
      </c>
      <c r="P717" s="4" t="s">
        <v>24</v>
      </c>
      <c r="Q717" s="4"/>
      <c r="R717" s="4"/>
    </row>
    <row r="718" spans="1:18" ht="51" x14ac:dyDescent="0.15">
      <c r="A718" s="5"/>
      <c r="B718" s="24" t="s">
        <v>1420</v>
      </c>
      <c r="C718" s="24"/>
      <c r="D718" s="24"/>
      <c r="E718" s="7">
        <v>30380</v>
      </c>
      <c r="F718" s="5" t="s">
        <v>34</v>
      </c>
      <c r="G718" s="8" t="s">
        <v>1396</v>
      </c>
      <c r="H718" s="18">
        <v>74.471999999999994</v>
      </c>
      <c r="I718" s="18">
        <v>86.067999999999998</v>
      </c>
      <c r="J718" s="1">
        <f>((H718/I718)*100+(H718/2))/2</f>
        <v>61.881466096574798</v>
      </c>
      <c r="K718" s="18">
        <v>38.75</v>
      </c>
      <c r="L718" s="1">
        <f>(J718*0.7)+(K718*0.3)</f>
        <v>54.942026267602358</v>
      </c>
      <c r="M718" s="13" t="s">
        <v>22</v>
      </c>
      <c r="N718" s="5" t="s">
        <v>48</v>
      </c>
      <c r="O718" s="8" t="s">
        <v>1397</v>
      </c>
      <c r="P718" s="5"/>
      <c r="Q718" s="5"/>
      <c r="R718" s="5"/>
    </row>
    <row r="719" spans="1:18" x14ac:dyDescent="0.15">
      <c r="A719" s="4">
        <v>4</v>
      </c>
      <c r="B719" s="24" t="s">
        <v>956</v>
      </c>
      <c r="C719" s="24"/>
      <c r="D719" s="24"/>
      <c r="E719" s="4" t="s">
        <v>957</v>
      </c>
      <c r="F719" s="4" t="s">
        <v>20</v>
      </c>
      <c r="G719" s="8" t="s">
        <v>21</v>
      </c>
      <c r="H719" s="4">
        <v>76.41</v>
      </c>
      <c r="I719" s="4">
        <v>86.938000000000002</v>
      </c>
      <c r="J719" s="4">
        <v>63.047610308495699</v>
      </c>
      <c r="K719" s="4">
        <v>33</v>
      </c>
      <c r="L719" s="4">
        <v>54.033327215946997</v>
      </c>
      <c r="M719" s="4" t="s">
        <v>22</v>
      </c>
      <c r="N719" s="4" t="s">
        <v>48</v>
      </c>
      <c r="O719" s="4" t="s">
        <v>24</v>
      </c>
      <c r="P719" s="4" t="s">
        <v>24</v>
      </c>
      <c r="Q719" s="4"/>
      <c r="R719" s="4"/>
    </row>
    <row r="720" spans="1:18" ht="39" x14ac:dyDescent="0.15">
      <c r="A720" s="4">
        <v>5</v>
      </c>
      <c r="B720" s="24" t="s">
        <v>958</v>
      </c>
      <c r="C720" s="24"/>
      <c r="D720" s="24"/>
      <c r="E720" s="4" t="s">
        <v>959</v>
      </c>
      <c r="F720" s="4" t="s">
        <v>20</v>
      </c>
      <c r="G720" s="8" t="s">
        <v>960</v>
      </c>
      <c r="H720" s="4">
        <v>74.222999999999999</v>
      </c>
      <c r="I720" s="4">
        <v>84.909000000000006</v>
      </c>
      <c r="J720" s="4">
        <v>62.2631308430202</v>
      </c>
      <c r="K720" s="4">
        <v>33.5</v>
      </c>
      <c r="L720" s="4">
        <v>53.634191590114099</v>
      </c>
      <c r="M720" s="4" t="s">
        <v>29</v>
      </c>
      <c r="N720" s="4" t="s">
        <v>30</v>
      </c>
      <c r="O720" s="4" t="s">
        <v>24</v>
      </c>
      <c r="P720" s="4" t="s">
        <v>24</v>
      </c>
      <c r="Q720" s="4"/>
      <c r="R720" s="4"/>
    </row>
    <row r="721" spans="1:18" x14ac:dyDescent="0.15">
      <c r="A721" s="4">
        <v>6</v>
      </c>
      <c r="B721" s="24" t="s">
        <v>961</v>
      </c>
      <c r="C721" s="24"/>
      <c r="D721" s="24"/>
      <c r="E721" s="4" t="s">
        <v>962</v>
      </c>
      <c r="F721" s="4" t="s">
        <v>20</v>
      </c>
      <c r="G721" s="8" t="s">
        <v>21</v>
      </c>
      <c r="H721" s="4">
        <v>83.847999999999999</v>
      </c>
      <c r="I721" s="4">
        <v>95.105000000000004</v>
      </c>
      <c r="J721" s="4">
        <v>65.043804321539298</v>
      </c>
      <c r="K721" s="4">
        <v>26</v>
      </c>
      <c r="L721" s="4">
        <v>53.330663025077499</v>
      </c>
      <c r="M721" s="4" t="s">
        <v>22</v>
      </c>
      <c r="N721" s="4" t="s">
        <v>48</v>
      </c>
      <c r="O721" s="4" t="s">
        <v>24</v>
      </c>
      <c r="P721" s="4" t="s">
        <v>24</v>
      </c>
      <c r="Q721" s="4"/>
      <c r="R721" s="4"/>
    </row>
    <row r="722" spans="1:18" ht="39" x14ac:dyDescent="0.15">
      <c r="A722" s="4">
        <v>7</v>
      </c>
      <c r="B722" s="24" t="s">
        <v>963</v>
      </c>
      <c r="C722" s="24"/>
      <c r="D722" s="24"/>
      <c r="E722" s="4" t="s">
        <v>964</v>
      </c>
      <c r="F722" s="4" t="s">
        <v>20</v>
      </c>
      <c r="G722" s="8" t="s">
        <v>754</v>
      </c>
      <c r="H722" s="4">
        <v>74.67</v>
      </c>
      <c r="I722" s="4">
        <v>88.77</v>
      </c>
      <c r="J722" s="4">
        <v>60.725627745860102</v>
      </c>
      <c r="K722" s="4">
        <v>32</v>
      </c>
      <c r="L722" s="4">
        <v>52.107939422102099</v>
      </c>
      <c r="M722" s="4" t="s">
        <v>22</v>
      </c>
      <c r="N722" s="4" t="s">
        <v>48</v>
      </c>
      <c r="O722" s="4" t="s">
        <v>24</v>
      </c>
      <c r="P722" s="4" t="s">
        <v>24</v>
      </c>
      <c r="Q722" s="4"/>
      <c r="R722" s="4"/>
    </row>
    <row r="723" spans="1:18" x14ac:dyDescent="0.15">
      <c r="A723" s="4">
        <v>8</v>
      </c>
      <c r="B723" s="24" t="s">
        <v>965</v>
      </c>
      <c r="C723" s="24"/>
      <c r="D723" s="24"/>
      <c r="E723" s="4" t="s">
        <v>859</v>
      </c>
      <c r="F723" s="4" t="s">
        <v>20</v>
      </c>
      <c r="G723" s="8" t="s">
        <v>21</v>
      </c>
      <c r="H723" s="4">
        <v>73.100999999999999</v>
      </c>
      <c r="I723" s="4">
        <v>86.938000000000002</v>
      </c>
      <c r="J723" s="4">
        <v>60.317279952379899</v>
      </c>
      <c r="K723" s="4">
        <v>24</v>
      </c>
      <c r="L723" s="4">
        <v>49.4220959666659</v>
      </c>
      <c r="M723" s="4" t="s">
        <v>22</v>
      </c>
      <c r="N723" s="4" t="s">
        <v>48</v>
      </c>
      <c r="O723" s="4" t="s">
        <v>24</v>
      </c>
      <c r="P723" s="4" t="s">
        <v>24</v>
      </c>
      <c r="Q723" s="4"/>
      <c r="R723" s="4"/>
    </row>
    <row r="724" spans="1:18" x14ac:dyDescent="0.15">
      <c r="A724" s="4">
        <v>9</v>
      </c>
      <c r="B724" s="24" t="s">
        <v>966</v>
      </c>
      <c r="C724" s="24"/>
      <c r="D724" s="24"/>
      <c r="E724" s="7">
        <v>35131</v>
      </c>
      <c r="F724" s="4" t="s">
        <v>20</v>
      </c>
      <c r="G724" s="8" t="s">
        <v>21</v>
      </c>
      <c r="H724" s="4">
        <v>68.206999999999994</v>
      </c>
      <c r="I724" s="4">
        <v>86.938000000000002</v>
      </c>
      <c r="J724" s="4">
        <v>56.279130432031998</v>
      </c>
      <c r="K724" s="4">
        <v>28</v>
      </c>
      <c r="L724" s="4">
        <v>47.795391302422402</v>
      </c>
      <c r="M724" s="4" t="s">
        <v>29</v>
      </c>
      <c r="N724" s="4" t="s">
        <v>103</v>
      </c>
      <c r="O724" s="4" t="s">
        <v>24</v>
      </c>
      <c r="P724" s="4" t="s">
        <v>24</v>
      </c>
      <c r="Q724" s="4"/>
      <c r="R724" s="4"/>
    </row>
    <row r="725" spans="1:18" x14ac:dyDescent="0.15">
      <c r="A725" s="4">
        <v>10</v>
      </c>
      <c r="B725" s="24" t="s">
        <v>967</v>
      </c>
      <c r="C725" s="24"/>
      <c r="D725" s="24"/>
      <c r="E725" s="4" t="s">
        <v>968</v>
      </c>
      <c r="F725" s="4" t="s">
        <v>20</v>
      </c>
      <c r="G725" s="8" t="s">
        <v>21</v>
      </c>
      <c r="H725" s="4">
        <v>67.954999999999998</v>
      </c>
      <c r="I725" s="4">
        <v>79.861999999999995</v>
      </c>
      <c r="J725" s="4">
        <v>59.534015583130902</v>
      </c>
      <c r="K725" s="4">
        <v>12</v>
      </c>
      <c r="L725" s="4">
        <v>45.273810908191599</v>
      </c>
      <c r="M725" s="4" t="s">
        <v>22</v>
      </c>
      <c r="N725" s="4" t="s">
        <v>48</v>
      </c>
      <c r="O725" s="4" t="s">
        <v>24</v>
      </c>
      <c r="P725" s="4" t="s">
        <v>24</v>
      </c>
      <c r="Q725" s="4"/>
      <c r="R725" s="4"/>
    </row>
    <row r="726" spans="1:18" x14ac:dyDescent="0.15">
      <c r="A726" s="4">
        <v>11</v>
      </c>
      <c r="B726" s="24" t="s">
        <v>969</v>
      </c>
      <c r="C726" s="24"/>
      <c r="D726" s="24"/>
      <c r="E726" s="4" t="s">
        <v>970</v>
      </c>
      <c r="F726" s="4" t="s">
        <v>20</v>
      </c>
      <c r="G726" s="8" t="s">
        <v>21</v>
      </c>
      <c r="H726" s="4">
        <v>67.569999999999993</v>
      </c>
      <c r="I726" s="4">
        <v>87.67</v>
      </c>
      <c r="J726" s="4">
        <v>55.429057545340498</v>
      </c>
      <c r="K726" s="4">
        <v>19</v>
      </c>
      <c r="L726" s="4">
        <v>44.500340281738303</v>
      </c>
      <c r="M726" s="4" t="s">
        <v>22</v>
      </c>
      <c r="N726" s="4" t="s">
        <v>48</v>
      </c>
      <c r="O726" s="4" t="s">
        <v>24</v>
      </c>
      <c r="P726" s="4" t="s">
        <v>24</v>
      </c>
      <c r="Q726" s="4"/>
      <c r="R726" s="4"/>
    </row>
    <row r="727" spans="1:18" x14ac:dyDescent="0.15">
      <c r="A727" s="4">
        <v>12</v>
      </c>
      <c r="B727" s="24" t="s">
        <v>971</v>
      </c>
      <c r="C727" s="24"/>
      <c r="D727" s="24"/>
      <c r="E727" s="4" t="s">
        <v>748</v>
      </c>
      <c r="F727" s="4" t="s">
        <v>20</v>
      </c>
      <c r="G727" s="8" t="s">
        <v>21</v>
      </c>
      <c r="H727" s="4">
        <v>65.713999999999999</v>
      </c>
      <c r="I727" s="4">
        <v>86.742999999999995</v>
      </c>
      <c r="J727" s="4">
        <v>54.307060806059297</v>
      </c>
      <c r="K727" s="4">
        <v>18.5</v>
      </c>
      <c r="L727" s="4">
        <v>43.564942564241498</v>
      </c>
      <c r="M727" s="4" t="s">
        <v>22</v>
      </c>
      <c r="N727" s="4" t="s">
        <v>48</v>
      </c>
      <c r="O727" s="4" t="s">
        <v>24</v>
      </c>
      <c r="P727" s="4" t="s">
        <v>24</v>
      </c>
      <c r="Q727" s="4"/>
      <c r="R727" s="4"/>
    </row>
    <row r="730" spans="1:18" ht="14.25" thickBot="1" x14ac:dyDescent="0.2"/>
    <row r="731" spans="1:18" ht="15" thickTop="1" thickBot="1" x14ac:dyDescent="0.2">
      <c r="A731" s="25" t="s">
        <v>0</v>
      </c>
      <c r="B731" s="25"/>
      <c r="C731" s="26" t="s">
        <v>972</v>
      </c>
      <c r="D731" s="27"/>
      <c r="E731" s="27"/>
      <c r="F731" s="27"/>
      <c r="G731" s="27"/>
      <c r="H731" s="27"/>
      <c r="I731" s="27"/>
      <c r="J731" s="27"/>
      <c r="K731" s="28"/>
      <c r="L731" s="29" t="s">
        <v>2</v>
      </c>
      <c r="M731" s="25"/>
      <c r="N731" s="30" t="s">
        <v>3</v>
      </c>
      <c r="O731" s="31"/>
      <c r="P731" s="2" t="s">
        <v>4</v>
      </c>
      <c r="Q731" s="3">
        <v>2</v>
      </c>
    </row>
    <row r="732" spans="1:18" ht="14.25" thickTop="1" x14ac:dyDescent="0.15"/>
    <row r="733" spans="1:18" x14ac:dyDescent="0.15">
      <c r="A733" s="6" t="s">
        <v>5</v>
      </c>
      <c r="B733" s="32" t="s">
        <v>6</v>
      </c>
      <c r="C733" s="32"/>
      <c r="D733" s="32"/>
      <c r="E733" s="6" t="s">
        <v>7</v>
      </c>
      <c r="F733" s="6" t="s">
        <v>8</v>
      </c>
      <c r="G733" s="6" t="s">
        <v>9</v>
      </c>
      <c r="H733" s="6" t="s">
        <v>10</v>
      </c>
      <c r="I733" s="6" t="s">
        <v>11</v>
      </c>
      <c r="J733" s="6" t="s">
        <v>12</v>
      </c>
      <c r="K733" s="6" t="s">
        <v>13</v>
      </c>
      <c r="L733" s="6" t="s">
        <v>14</v>
      </c>
      <c r="M733" s="6" t="s">
        <v>15</v>
      </c>
      <c r="N733" s="6" t="s">
        <v>16</v>
      </c>
      <c r="O733" s="6" t="s">
        <v>17</v>
      </c>
      <c r="P733" s="6" t="s">
        <v>18</v>
      </c>
      <c r="Q733" s="6"/>
      <c r="R733" s="6"/>
    </row>
    <row r="734" spans="1:18" x14ac:dyDescent="0.15">
      <c r="A734" s="4">
        <v>1</v>
      </c>
      <c r="B734" s="24" t="s">
        <v>973</v>
      </c>
      <c r="C734" s="24"/>
      <c r="D734" s="24"/>
      <c r="E734" s="7">
        <v>34070</v>
      </c>
      <c r="F734" s="4" t="s">
        <v>20</v>
      </c>
      <c r="G734" s="8" t="s">
        <v>21</v>
      </c>
      <c r="H734" s="4">
        <v>80.694000000000003</v>
      </c>
      <c r="I734" s="4" t="s">
        <v>24</v>
      </c>
      <c r="J734" s="4"/>
      <c r="K734" s="4">
        <v>37</v>
      </c>
      <c r="L734" s="4">
        <v>67.585800000000006</v>
      </c>
      <c r="M734" s="4" t="s">
        <v>22</v>
      </c>
      <c r="N734" s="4" t="s">
        <v>23</v>
      </c>
      <c r="O734" s="4" t="s">
        <v>24</v>
      </c>
      <c r="P734" s="4" t="s">
        <v>24</v>
      </c>
      <c r="Q734" s="4"/>
      <c r="R734" s="4"/>
    </row>
    <row r="735" spans="1:18" x14ac:dyDescent="0.15">
      <c r="A735" s="4">
        <v>2</v>
      </c>
      <c r="B735" s="24" t="s">
        <v>974</v>
      </c>
      <c r="C735" s="24"/>
      <c r="D735" s="24"/>
      <c r="E735" s="4" t="s">
        <v>975</v>
      </c>
      <c r="F735" s="4" t="s">
        <v>20</v>
      </c>
      <c r="G735" s="8" t="s">
        <v>21</v>
      </c>
      <c r="H735" s="4">
        <v>76.037000000000006</v>
      </c>
      <c r="I735" s="4" t="s">
        <v>24</v>
      </c>
      <c r="J735" s="4"/>
      <c r="K735" s="4">
        <v>43</v>
      </c>
      <c r="L735" s="4">
        <v>66.125900000000001</v>
      </c>
      <c r="M735" s="4" t="s">
        <v>22</v>
      </c>
      <c r="N735" s="4" t="s">
        <v>23</v>
      </c>
      <c r="O735" s="4" t="s">
        <v>24</v>
      </c>
      <c r="P735" s="4" t="s">
        <v>24</v>
      </c>
      <c r="Q735" s="4"/>
      <c r="R735" s="4"/>
    </row>
    <row r="736" spans="1:18" x14ac:dyDescent="0.15">
      <c r="A736" s="4">
        <v>3</v>
      </c>
      <c r="B736" s="24" t="s">
        <v>976</v>
      </c>
      <c r="C736" s="24"/>
      <c r="D736" s="24"/>
      <c r="E736" s="4" t="s">
        <v>977</v>
      </c>
      <c r="F736" s="4" t="s">
        <v>20</v>
      </c>
      <c r="G736" s="8" t="s">
        <v>21</v>
      </c>
      <c r="H736" s="4">
        <v>74.727999999999994</v>
      </c>
      <c r="I736" s="4">
        <v>83.88</v>
      </c>
      <c r="J736" s="4"/>
      <c r="K736" s="4">
        <v>39</v>
      </c>
      <c r="L736" s="4">
        <v>64.009600000000006</v>
      </c>
      <c r="M736" s="4" t="s">
        <v>39</v>
      </c>
      <c r="N736" s="4" t="s">
        <v>30</v>
      </c>
      <c r="O736" s="4" t="s">
        <v>24</v>
      </c>
      <c r="P736" s="4" t="s">
        <v>24</v>
      </c>
      <c r="Q736" s="4"/>
      <c r="R736" s="4"/>
    </row>
    <row r="739" spans="1:18" ht="14.25" thickBot="1" x14ac:dyDescent="0.2"/>
    <row r="740" spans="1:18" ht="15" thickTop="1" thickBot="1" x14ac:dyDescent="0.2">
      <c r="A740" s="25" t="s">
        <v>0</v>
      </c>
      <c r="B740" s="25"/>
      <c r="C740" s="26" t="s">
        <v>978</v>
      </c>
      <c r="D740" s="27"/>
      <c r="E740" s="27"/>
      <c r="F740" s="27"/>
      <c r="G740" s="27"/>
      <c r="H740" s="27"/>
      <c r="I740" s="27"/>
      <c r="J740" s="27"/>
      <c r="K740" s="28"/>
      <c r="L740" s="29" t="s">
        <v>2</v>
      </c>
      <c r="M740" s="25"/>
      <c r="N740" s="30" t="s">
        <v>3</v>
      </c>
      <c r="O740" s="31"/>
      <c r="P740" s="2" t="s">
        <v>4</v>
      </c>
      <c r="Q740" s="3">
        <v>2</v>
      </c>
    </row>
    <row r="741" spans="1:18" ht="14.25" thickTop="1" x14ac:dyDescent="0.15"/>
    <row r="742" spans="1:18" x14ac:dyDescent="0.15">
      <c r="A742" s="6" t="s">
        <v>5</v>
      </c>
      <c r="B742" s="32" t="s">
        <v>6</v>
      </c>
      <c r="C742" s="32"/>
      <c r="D742" s="32"/>
      <c r="E742" s="6" t="s">
        <v>7</v>
      </c>
      <c r="F742" s="6" t="s">
        <v>8</v>
      </c>
      <c r="G742" s="6" t="s">
        <v>9</v>
      </c>
      <c r="H742" s="6" t="s">
        <v>10</v>
      </c>
      <c r="I742" s="6" t="s">
        <v>11</v>
      </c>
      <c r="J742" s="6" t="s">
        <v>12</v>
      </c>
      <c r="K742" s="6" t="s">
        <v>13</v>
      </c>
      <c r="L742" s="6" t="s">
        <v>14</v>
      </c>
      <c r="M742" s="6" t="s">
        <v>15</v>
      </c>
      <c r="N742" s="6" t="s">
        <v>16</v>
      </c>
      <c r="O742" s="6" t="s">
        <v>17</v>
      </c>
      <c r="P742" s="6" t="s">
        <v>18</v>
      </c>
      <c r="Q742" s="6"/>
      <c r="R742" s="6"/>
    </row>
    <row r="743" spans="1:18" x14ac:dyDescent="0.15">
      <c r="A743" s="4">
        <v>1</v>
      </c>
      <c r="B743" s="24" t="s">
        <v>979</v>
      </c>
      <c r="C743" s="24"/>
      <c r="D743" s="24"/>
      <c r="E743" s="4" t="s">
        <v>980</v>
      </c>
      <c r="F743" s="4" t="s">
        <v>20</v>
      </c>
      <c r="G743" s="8" t="s">
        <v>21</v>
      </c>
      <c r="H743" s="4">
        <v>89.51</v>
      </c>
      <c r="I743" s="4">
        <v>89.51</v>
      </c>
      <c r="J743" s="4">
        <v>72.377499999999998</v>
      </c>
      <c r="K743" s="4">
        <v>50</v>
      </c>
      <c r="L743" s="4">
        <v>71.664249999999996</v>
      </c>
      <c r="M743" s="4" t="s">
        <v>22</v>
      </c>
      <c r="N743" s="4" t="s">
        <v>35</v>
      </c>
      <c r="O743" s="4" t="s">
        <v>78</v>
      </c>
      <c r="P743" s="4" t="s">
        <v>24</v>
      </c>
      <c r="Q743" s="4"/>
      <c r="R743" s="4"/>
    </row>
    <row r="744" spans="1:18" ht="39" x14ac:dyDescent="0.15">
      <c r="A744" s="4">
        <v>2</v>
      </c>
      <c r="B744" s="24" t="s">
        <v>981</v>
      </c>
      <c r="C744" s="24"/>
      <c r="D744" s="24"/>
      <c r="E744" s="4" t="s">
        <v>982</v>
      </c>
      <c r="F744" s="4" t="s">
        <v>34</v>
      </c>
      <c r="G744" s="8" t="s">
        <v>550</v>
      </c>
      <c r="H744" s="4">
        <v>82.71</v>
      </c>
      <c r="I744" s="4">
        <v>88.39</v>
      </c>
      <c r="J744" s="4">
        <v>67.464466851453807</v>
      </c>
      <c r="K744" s="4">
        <v>51</v>
      </c>
      <c r="L744" s="4">
        <v>62.525126796017702</v>
      </c>
      <c r="M744" s="4" t="s">
        <v>22</v>
      </c>
      <c r="N744" s="4" t="s">
        <v>35</v>
      </c>
      <c r="O744" s="4" t="s">
        <v>24</v>
      </c>
      <c r="P744" s="4" t="s">
        <v>24</v>
      </c>
      <c r="Q744" s="4"/>
      <c r="R744" s="4"/>
    </row>
    <row r="745" spans="1:18" ht="39" x14ac:dyDescent="0.15">
      <c r="A745" s="4">
        <v>3</v>
      </c>
      <c r="B745" s="24" t="s">
        <v>983</v>
      </c>
      <c r="C745" s="24"/>
      <c r="D745" s="24"/>
      <c r="E745" s="4" t="s">
        <v>984</v>
      </c>
      <c r="F745" s="4" t="s">
        <v>34</v>
      </c>
      <c r="G745" s="8" t="s">
        <v>985</v>
      </c>
      <c r="H745" s="4">
        <v>86.58</v>
      </c>
      <c r="I745" s="4">
        <v>88.39</v>
      </c>
      <c r="J745" s="4">
        <v>70.6211285213259</v>
      </c>
      <c r="K745" s="4">
        <v>41</v>
      </c>
      <c r="L745" s="4">
        <v>61.734789964928098</v>
      </c>
      <c r="M745" s="4" t="s">
        <v>22</v>
      </c>
      <c r="N745" s="4" t="s">
        <v>48</v>
      </c>
      <c r="O745" s="4" t="s">
        <v>24</v>
      </c>
      <c r="P745" s="4" t="s">
        <v>24</v>
      </c>
      <c r="Q745" s="4"/>
      <c r="R745" s="4"/>
    </row>
    <row r="746" spans="1:18" x14ac:dyDescent="0.15">
      <c r="A746" s="4">
        <v>4</v>
      </c>
      <c r="B746" s="24" t="s">
        <v>986</v>
      </c>
      <c r="C746" s="24"/>
      <c r="D746" s="24"/>
      <c r="E746" s="7">
        <v>34828</v>
      </c>
      <c r="F746" s="4" t="s">
        <v>20</v>
      </c>
      <c r="G746" s="8" t="s">
        <v>21</v>
      </c>
      <c r="H746" s="4">
        <v>77.474000000000004</v>
      </c>
      <c r="I746" s="4">
        <v>86.961500000000001</v>
      </c>
      <c r="J746" s="4">
        <v>63.913499798761499</v>
      </c>
      <c r="K746" s="4">
        <v>38</v>
      </c>
      <c r="L746" s="4">
        <v>56.139449859133002</v>
      </c>
      <c r="M746" s="4" t="s">
        <v>22</v>
      </c>
      <c r="N746" s="4" t="s">
        <v>48</v>
      </c>
      <c r="O746" s="4" t="s">
        <v>24</v>
      </c>
      <c r="P746" s="4" t="s">
        <v>24</v>
      </c>
      <c r="Q746" s="4"/>
      <c r="R746" s="4"/>
    </row>
    <row r="747" spans="1:18" x14ac:dyDescent="0.15">
      <c r="A747" s="4">
        <v>5</v>
      </c>
      <c r="B747" s="24" t="s">
        <v>987</v>
      </c>
      <c r="C747" s="24"/>
      <c r="D747" s="24"/>
      <c r="E747" s="4" t="s">
        <v>988</v>
      </c>
      <c r="F747" s="4" t="s">
        <v>20</v>
      </c>
      <c r="G747" s="8" t="s">
        <v>21</v>
      </c>
      <c r="H747" s="4">
        <v>81.099999999999994</v>
      </c>
      <c r="I747" s="4">
        <v>89.51</v>
      </c>
      <c r="J747" s="4">
        <v>65.577200871410994</v>
      </c>
      <c r="K747" s="4">
        <v>34</v>
      </c>
      <c r="L747" s="4">
        <v>56.104040609987699</v>
      </c>
      <c r="M747" s="4" t="s">
        <v>22</v>
      </c>
      <c r="N747" s="4" t="s">
        <v>48</v>
      </c>
      <c r="O747" s="4" t="s">
        <v>24</v>
      </c>
      <c r="P747" s="4" t="s">
        <v>24</v>
      </c>
      <c r="Q747" s="4"/>
      <c r="R747" s="4"/>
    </row>
    <row r="748" spans="1:18" x14ac:dyDescent="0.15">
      <c r="A748" s="4">
        <v>6</v>
      </c>
      <c r="B748" s="24" t="s">
        <v>989</v>
      </c>
      <c r="C748" s="24"/>
      <c r="D748" s="24"/>
      <c r="E748" s="7">
        <v>34461</v>
      </c>
      <c r="F748" s="4" t="s">
        <v>20</v>
      </c>
      <c r="G748" s="8" t="s">
        <v>21</v>
      </c>
      <c r="H748" s="4">
        <v>78.12</v>
      </c>
      <c r="I748" s="4">
        <v>90.66</v>
      </c>
      <c r="J748" s="4">
        <v>62.614050297816</v>
      </c>
      <c r="K748" s="4">
        <v>35</v>
      </c>
      <c r="L748" s="4">
        <v>54.329835208471202</v>
      </c>
      <c r="M748" s="4" t="s">
        <v>22</v>
      </c>
      <c r="N748" s="4" t="s">
        <v>48</v>
      </c>
      <c r="O748" s="4" t="s">
        <v>24</v>
      </c>
      <c r="P748" s="4" t="s">
        <v>24</v>
      </c>
      <c r="Q748" s="4"/>
      <c r="R748" s="4"/>
    </row>
    <row r="749" spans="1:18" x14ac:dyDescent="0.15">
      <c r="A749" s="4">
        <v>7</v>
      </c>
      <c r="B749" s="24" t="s">
        <v>990</v>
      </c>
      <c r="C749" s="24"/>
      <c r="D749" s="24"/>
      <c r="E749" s="4" t="s">
        <v>991</v>
      </c>
      <c r="F749" s="4" t="s">
        <v>20</v>
      </c>
      <c r="G749" s="8" t="s">
        <v>21</v>
      </c>
      <c r="H749" s="4">
        <v>73.141000000000005</v>
      </c>
      <c r="I749" s="4">
        <v>85.620999999999995</v>
      </c>
      <c r="J749" s="4">
        <v>60.997318301000902</v>
      </c>
      <c r="K749" s="4">
        <v>37</v>
      </c>
      <c r="L749" s="4">
        <v>53.798122810700598</v>
      </c>
      <c r="M749" s="4" t="s">
        <v>22</v>
      </c>
      <c r="N749" s="4" t="s">
        <v>48</v>
      </c>
      <c r="O749" s="4" t="s">
        <v>24</v>
      </c>
      <c r="P749" s="4" t="s">
        <v>24</v>
      </c>
      <c r="Q749" s="4"/>
      <c r="R749" s="4"/>
    </row>
    <row r="750" spans="1:18" x14ac:dyDescent="0.15">
      <c r="A750" s="4">
        <v>8</v>
      </c>
      <c r="B750" s="24" t="s">
        <v>992</v>
      </c>
      <c r="C750" s="24"/>
      <c r="D750" s="24"/>
      <c r="E750" s="7">
        <v>35431</v>
      </c>
      <c r="F750" s="4" t="s">
        <v>34</v>
      </c>
      <c r="G750" s="8" t="s">
        <v>21</v>
      </c>
      <c r="H750" s="4">
        <v>77.36</v>
      </c>
      <c r="I750" s="4">
        <v>89.51</v>
      </c>
      <c r="J750" s="4">
        <v>62.553048821360697</v>
      </c>
      <c r="K750" s="4">
        <v>32</v>
      </c>
      <c r="L750" s="4">
        <v>53.3871341749525</v>
      </c>
      <c r="M750" s="4" t="s">
        <v>22</v>
      </c>
      <c r="N750" s="4" t="s">
        <v>48</v>
      </c>
      <c r="O750" s="4" t="s">
        <v>24</v>
      </c>
      <c r="P750" s="4" t="s">
        <v>24</v>
      </c>
      <c r="Q750" s="4"/>
      <c r="R750" s="4"/>
    </row>
    <row r="751" spans="1:18" x14ac:dyDescent="0.15">
      <c r="A751" s="4">
        <v>9</v>
      </c>
      <c r="B751" s="24" t="s">
        <v>993</v>
      </c>
      <c r="C751" s="24"/>
      <c r="D751" s="24"/>
      <c r="E751" s="7">
        <v>35798</v>
      </c>
      <c r="F751" s="4" t="s">
        <v>34</v>
      </c>
      <c r="G751" s="8" t="s">
        <v>21</v>
      </c>
      <c r="H751" s="4">
        <v>74.400000000000006</v>
      </c>
      <c r="I751" s="4">
        <v>89.51</v>
      </c>
      <c r="J751" s="4">
        <v>60.159602279075003</v>
      </c>
      <c r="K751" s="4">
        <v>25</v>
      </c>
      <c r="L751" s="4">
        <v>49.611721595352499</v>
      </c>
      <c r="M751" s="4" t="s">
        <v>107</v>
      </c>
      <c r="N751" s="4" t="s">
        <v>30</v>
      </c>
      <c r="O751" s="4" t="s">
        <v>24</v>
      </c>
      <c r="P751" s="4" t="s">
        <v>24</v>
      </c>
      <c r="Q751" s="4"/>
      <c r="R751" s="4"/>
    </row>
    <row r="752" spans="1:18" x14ac:dyDescent="0.15">
      <c r="A752" s="4">
        <v>10</v>
      </c>
      <c r="B752" s="24" t="s">
        <v>994</v>
      </c>
      <c r="C752" s="24"/>
      <c r="D752" s="24"/>
      <c r="E752" s="4" t="s">
        <v>541</v>
      </c>
      <c r="F752" s="4" t="s">
        <v>20</v>
      </c>
      <c r="G752" s="8" t="s">
        <v>21</v>
      </c>
      <c r="H752" s="4">
        <v>72.992999999999995</v>
      </c>
      <c r="I752" s="4">
        <v>91.888999999999996</v>
      </c>
      <c r="J752" s="4">
        <v>57.966279361512299</v>
      </c>
      <c r="K752" s="4">
        <v>20</v>
      </c>
      <c r="L752" s="4">
        <v>46.576395553058603</v>
      </c>
      <c r="M752" s="4" t="s">
        <v>22</v>
      </c>
      <c r="N752" s="4" t="s">
        <v>48</v>
      </c>
      <c r="O752" s="4" t="s">
        <v>24</v>
      </c>
      <c r="P752" s="4" t="s">
        <v>24</v>
      </c>
      <c r="Q752" s="4"/>
      <c r="R752" s="4"/>
    </row>
    <row r="753" spans="1:18" x14ac:dyDescent="0.15">
      <c r="A753" s="4">
        <v>11</v>
      </c>
      <c r="B753" s="24" t="s">
        <v>995</v>
      </c>
      <c r="C753" s="24"/>
      <c r="D753" s="24"/>
      <c r="E753" s="7">
        <v>34494</v>
      </c>
      <c r="F753" s="4" t="s">
        <v>20</v>
      </c>
      <c r="G753" s="8" t="s">
        <v>21</v>
      </c>
      <c r="H753" s="4">
        <v>71.125399999999999</v>
      </c>
      <c r="I753" s="4">
        <v>90.054720000000003</v>
      </c>
      <c r="J753" s="4">
        <v>57.271451129624303</v>
      </c>
      <c r="K753" s="4">
        <v>21</v>
      </c>
      <c r="L753" s="4">
        <v>46.390015790737003</v>
      </c>
      <c r="M753" s="4" t="s">
        <v>22</v>
      </c>
      <c r="N753" s="4" t="s">
        <v>48</v>
      </c>
      <c r="O753" s="4" t="s">
        <v>24</v>
      </c>
      <c r="P753" s="4" t="s">
        <v>24</v>
      </c>
      <c r="Q753" s="4"/>
      <c r="R753" s="4"/>
    </row>
    <row r="754" spans="1:18" x14ac:dyDescent="0.15">
      <c r="A754" s="4">
        <v>12</v>
      </c>
      <c r="B754" s="24" t="s">
        <v>996</v>
      </c>
      <c r="C754" s="24"/>
      <c r="D754" s="24"/>
      <c r="E754" s="7">
        <v>33950</v>
      </c>
      <c r="F754" s="4" t="s">
        <v>20</v>
      </c>
      <c r="G754" s="8" t="s">
        <v>21</v>
      </c>
      <c r="H754" s="4">
        <v>67.239999999999995</v>
      </c>
      <c r="I754" s="4">
        <v>90.37</v>
      </c>
      <c r="J754" s="4">
        <v>54.012611486112597</v>
      </c>
      <c r="K754" s="4">
        <v>15</v>
      </c>
      <c r="L754" s="4">
        <v>42.308828040278797</v>
      </c>
      <c r="M754" s="4" t="s">
        <v>39</v>
      </c>
      <c r="N754" s="4" t="s">
        <v>30</v>
      </c>
      <c r="O754" s="4" t="s">
        <v>24</v>
      </c>
      <c r="P754" s="4" t="s">
        <v>24</v>
      </c>
      <c r="Q754" s="4"/>
      <c r="R754" s="4"/>
    </row>
    <row r="755" spans="1:18" x14ac:dyDescent="0.15">
      <c r="A755" s="4">
        <v>13</v>
      </c>
      <c r="B755" s="24" t="s">
        <v>997</v>
      </c>
      <c r="C755" s="24"/>
      <c r="D755" s="24"/>
      <c r="E755" s="7">
        <v>24479</v>
      </c>
      <c r="F755" s="4" t="s">
        <v>34</v>
      </c>
      <c r="G755" s="8" t="s">
        <v>21</v>
      </c>
      <c r="H755" s="4">
        <v>60.52</v>
      </c>
      <c r="I755" s="4">
        <v>93.25</v>
      </c>
      <c r="J755" s="4">
        <v>47.580402144772101</v>
      </c>
      <c r="K755" s="4">
        <v>22</v>
      </c>
      <c r="L755" s="4">
        <v>39.906281501340501</v>
      </c>
      <c r="M755" s="4" t="s">
        <v>65</v>
      </c>
      <c r="N755" s="4" t="s">
        <v>30</v>
      </c>
      <c r="O755" s="4" t="s">
        <v>24</v>
      </c>
      <c r="P755" s="4" t="s">
        <v>24</v>
      </c>
      <c r="Q755" s="4"/>
      <c r="R755" s="4"/>
    </row>
    <row r="758" spans="1:18" ht="14.25" thickBot="1" x14ac:dyDescent="0.2"/>
    <row r="759" spans="1:18" ht="15" thickTop="1" thickBot="1" x14ac:dyDescent="0.2">
      <c r="A759" s="25" t="s">
        <v>0</v>
      </c>
      <c r="B759" s="25"/>
      <c r="C759" s="26" t="s">
        <v>998</v>
      </c>
      <c r="D759" s="27"/>
      <c r="E759" s="27"/>
      <c r="F759" s="27"/>
      <c r="G759" s="27"/>
      <c r="H759" s="27"/>
      <c r="I759" s="27"/>
      <c r="J759" s="27"/>
      <c r="K759" s="28"/>
      <c r="L759" s="29" t="s">
        <v>2</v>
      </c>
      <c r="M759" s="25"/>
      <c r="N759" s="30" t="s">
        <v>3</v>
      </c>
      <c r="O759" s="31"/>
      <c r="P759" s="2" t="s">
        <v>4</v>
      </c>
      <c r="Q759" s="3">
        <v>2</v>
      </c>
    </row>
    <row r="760" spans="1:18" ht="14.25" thickTop="1" x14ac:dyDescent="0.15"/>
    <row r="761" spans="1:18" x14ac:dyDescent="0.15">
      <c r="A761" s="6" t="s">
        <v>5</v>
      </c>
      <c r="B761" s="32" t="s">
        <v>6</v>
      </c>
      <c r="C761" s="32"/>
      <c r="D761" s="32"/>
      <c r="E761" s="6" t="s">
        <v>7</v>
      </c>
      <c r="F761" s="6" t="s">
        <v>8</v>
      </c>
      <c r="G761" s="6" t="s">
        <v>9</v>
      </c>
      <c r="H761" s="6" t="s">
        <v>10</v>
      </c>
      <c r="I761" s="6" t="s">
        <v>11</v>
      </c>
      <c r="J761" s="6" t="s">
        <v>12</v>
      </c>
      <c r="K761" s="6" t="s">
        <v>13</v>
      </c>
      <c r="L761" s="6" t="s">
        <v>14</v>
      </c>
      <c r="M761" s="6" t="s">
        <v>15</v>
      </c>
      <c r="N761" s="6" t="s">
        <v>16</v>
      </c>
      <c r="O761" s="6" t="s">
        <v>17</v>
      </c>
      <c r="P761" s="6" t="s">
        <v>18</v>
      </c>
      <c r="Q761" s="6"/>
      <c r="R761" s="6"/>
    </row>
    <row r="762" spans="1:18" ht="26.25" x14ac:dyDescent="0.15">
      <c r="A762" s="4">
        <v>1</v>
      </c>
      <c r="B762" s="24" t="s">
        <v>999</v>
      </c>
      <c r="C762" s="24"/>
      <c r="D762" s="24"/>
      <c r="E762" s="7">
        <v>30386</v>
      </c>
      <c r="F762" s="4" t="s">
        <v>34</v>
      </c>
      <c r="G762" s="8" t="s">
        <v>1000</v>
      </c>
      <c r="H762" s="4">
        <v>76.930000000000007</v>
      </c>
      <c r="I762" s="4" t="s">
        <v>24</v>
      </c>
      <c r="J762" s="4"/>
      <c r="K762" s="4">
        <v>58</v>
      </c>
      <c r="L762" s="4">
        <v>71.251000000000005</v>
      </c>
      <c r="M762" s="4" t="s">
        <v>22</v>
      </c>
      <c r="N762" s="4" t="s">
        <v>35</v>
      </c>
      <c r="O762" s="4" t="s">
        <v>24</v>
      </c>
      <c r="P762" s="4" t="s">
        <v>24</v>
      </c>
      <c r="Q762" s="4"/>
      <c r="R762" s="4"/>
    </row>
    <row r="763" spans="1:18" x14ac:dyDescent="0.15">
      <c r="A763" s="4">
        <v>2</v>
      </c>
      <c r="B763" s="24" t="s">
        <v>1001</v>
      </c>
      <c r="C763" s="24"/>
      <c r="D763" s="24"/>
      <c r="E763" s="4" t="s">
        <v>1002</v>
      </c>
      <c r="F763" s="4" t="s">
        <v>34</v>
      </c>
      <c r="G763" s="8" t="s">
        <v>21</v>
      </c>
      <c r="H763" s="4">
        <v>75.984999999999999</v>
      </c>
      <c r="I763" s="4">
        <v>93.07</v>
      </c>
      <c r="J763" s="4"/>
      <c r="K763" s="4">
        <v>56</v>
      </c>
      <c r="L763" s="4">
        <v>69.989500000000007</v>
      </c>
      <c r="M763" s="4" t="s">
        <v>22</v>
      </c>
      <c r="N763" s="4" t="s">
        <v>35</v>
      </c>
      <c r="O763" s="4" t="s">
        <v>24</v>
      </c>
      <c r="P763" s="4" t="s">
        <v>24</v>
      </c>
      <c r="Q763" s="4"/>
      <c r="R763" s="4"/>
    </row>
    <row r="764" spans="1:18" ht="39" x14ac:dyDescent="0.15">
      <c r="A764" s="4">
        <v>3</v>
      </c>
      <c r="B764" s="24" t="s">
        <v>1003</v>
      </c>
      <c r="C764" s="24"/>
      <c r="D764" s="24"/>
      <c r="E764" s="4" t="s">
        <v>1004</v>
      </c>
      <c r="F764" s="4" t="s">
        <v>34</v>
      </c>
      <c r="G764" s="8" t="s">
        <v>1005</v>
      </c>
      <c r="H764" s="4">
        <v>75</v>
      </c>
      <c r="I764" s="4" t="s">
        <v>24</v>
      </c>
      <c r="J764" s="4"/>
      <c r="K764" s="4">
        <v>35</v>
      </c>
      <c r="L764" s="4">
        <v>63</v>
      </c>
      <c r="M764" s="4" t="s">
        <v>29</v>
      </c>
      <c r="N764" s="4" t="s">
        <v>30</v>
      </c>
      <c r="O764" s="4" t="s">
        <v>24</v>
      </c>
      <c r="P764" s="4" t="s">
        <v>24</v>
      </c>
      <c r="Q764" s="4"/>
      <c r="R764" s="4"/>
    </row>
    <row r="765" spans="1:18" x14ac:dyDescent="0.15">
      <c r="A765" s="4">
        <v>4</v>
      </c>
      <c r="B765" s="24" t="s">
        <v>1006</v>
      </c>
      <c r="C765" s="24"/>
      <c r="D765" s="24"/>
      <c r="E765" s="7">
        <v>27617</v>
      </c>
      <c r="F765" s="4" t="s">
        <v>34</v>
      </c>
      <c r="G765" s="8" t="s">
        <v>21</v>
      </c>
      <c r="H765" s="4">
        <v>74.594999999999999</v>
      </c>
      <c r="I765" s="4" t="s">
        <v>24</v>
      </c>
      <c r="J765" s="4"/>
      <c r="K765" s="4">
        <v>31</v>
      </c>
      <c r="L765" s="4">
        <v>61.516500000000001</v>
      </c>
      <c r="M765" s="4" t="s">
        <v>22</v>
      </c>
      <c r="N765" s="4" t="s">
        <v>48</v>
      </c>
      <c r="O765" s="4" t="s">
        <v>24</v>
      </c>
      <c r="P765" s="4" t="s">
        <v>24</v>
      </c>
      <c r="Q765" s="4"/>
      <c r="R765" s="4"/>
    </row>
    <row r="766" spans="1:18" x14ac:dyDescent="0.15">
      <c r="A766" s="4">
        <v>5</v>
      </c>
      <c r="B766" s="24" t="s">
        <v>1007</v>
      </c>
      <c r="C766" s="24"/>
      <c r="D766" s="24"/>
      <c r="E766" s="4" t="s">
        <v>1008</v>
      </c>
      <c r="F766" s="4" t="s">
        <v>34</v>
      </c>
      <c r="G766" s="8" t="s">
        <v>21</v>
      </c>
      <c r="H766" s="4">
        <v>90</v>
      </c>
      <c r="I766" s="4" t="s">
        <v>24</v>
      </c>
      <c r="J766" s="4"/>
      <c r="K766" s="4"/>
      <c r="L766" s="4" t="s">
        <v>901</v>
      </c>
      <c r="M766" s="4" t="s">
        <v>22</v>
      </c>
      <c r="N766" s="4" t="s">
        <v>128</v>
      </c>
      <c r="O766" s="4" t="s">
        <v>24</v>
      </c>
      <c r="P766" s="4" t="s">
        <v>24</v>
      </c>
      <c r="Q766" s="4"/>
      <c r="R766" s="4"/>
    </row>
    <row r="769" spans="1:18" ht="14.25" thickBot="1" x14ac:dyDescent="0.2"/>
    <row r="770" spans="1:18" ht="15" thickTop="1" thickBot="1" x14ac:dyDescent="0.2">
      <c r="A770" s="25" t="s">
        <v>0</v>
      </c>
      <c r="B770" s="25"/>
      <c r="C770" s="26" t="s">
        <v>1009</v>
      </c>
      <c r="D770" s="27"/>
      <c r="E770" s="27"/>
      <c r="F770" s="27"/>
      <c r="G770" s="27"/>
      <c r="H770" s="27"/>
      <c r="I770" s="27"/>
      <c r="J770" s="27"/>
      <c r="K770" s="28"/>
      <c r="L770" s="29" t="s">
        <v>2</v>
      </c>
      <c r="M770" s="25"/>
      <c r="N770" s="30" t="s">
        <v>3</v>
      </c>
      <c r="O770" s="31"/>
      <c r="P770" s="2" t="s">
        <v>4</v>
      </c>
      <c r="Q770" s="3">
        <v>2</v>
      </c>
    </row>
    <row r="771" spans="1:18" ht="14.25" thickTop="1" x14ac:dyDescent="0.15"/>
    <row r="772" spans="1:18" x14ac:dyDescent="0.15">
      <c r="A772" s="6" t="s">
        <v>5</v>
      </c>
      <c r="B772" s="32" t="s">
        <v>6</v>
      </c>
      <c r="C772" s="32"/>
      <c r="D772" s="32"/>
      <c r="E772" s="6" t="s">
        <v>7</v>
      </c>
      <c r="F772" s="6" t="s">
        <v>8</v>
      </c>
      <c r="G772" s="6" t="s">
        <v>9</v>
      </c>
      <c r="H772" s="6" t="s">
        <v>10</v>
      </c>
      <c r="I772" s="6" t="s">
        <v>11</v>
      </c>
      <c r="J772" s="6" t="s">
        <v>12</v>
      </c>
      <c r="K772" s="6" t="s">
        <v>13</v>
      </c>
      <c r="L772" s="6" t="s">
        <v>14</v>
      </c>
      <c r="M772" s="6" t="s">
        <v>15</v>
      </c>
      <c r="N772" s="6" t="s">
        <v>16</v>
      </c>
      <c r="O772" s="6" t="s">
        <v>17</v>
      </c>
      <c r="P772" s="6" t="s">
        <v>18</v>
      </c>
      <c r="Q772" s="6"/>
      <c r="R772" s="6"/>
    </row>
    <row r="773" spans="1:18" ht="26.25" x14ac:dyDescent="0.15">
      <c r="A773" s="4">
        <v>1</v>
      </c>
      <c r="B773" s="24" t="s">
        <v>1010</v>
      </c>
      <c r="C773" s="24"/>
      <c r="D773" s="24"/>
      <c r="E773" s="7">
        <v>33614</v>
      </c>
      <c r="F773" s="4" t="s">
        <v>34</v>
      </c>
      <c r="G773" s="8" t="s">
        <v>1011</v>
      </c>
      <c r="H773" s="4">
        <v>82.74</v>
      </c>
      <c r="I773" s="4">
        <v>82.74</v>
      </c>
      <c r="J773" s="4">
        <v>70.685000000000002</v>
      </c>
      <c r="K773" s="4">
        <v>59</v>
      </c>
      <c r="L773" s="4">
        <v>67.179500000000004</v>
      </c>
      <c r="M773" s="4" t="s">
        <v>22</v>
      </c>
      <c r="N773" s="4" t="s">
        <v>35</v>
      </c>
      <c r="O773" s="4" t="s">
        <v>24</v>
      </c>
      <c r="P773" s="4" t="s">
        <v>24</v>
      </c>
      <c r="Q773" s="4"/>
      <c r="R773" s="4"/>
    </row>
    <row r="774" spans="1:18" x14ac:dyDescent="0.15">
      <c r="A774" s="4">
        <v>2</v>
      </c>
      <c r="B774" s="24" t="s">
        <v>1012</v>
      </c>
      <c r="C774" s="24"/>
      <c r="D774" s="24"/>
      <c r="E774" s="7">
        <v>33673</v>
      </c>
      <c r="F774" s="4" t="s">
        <v>20</v>
      </c>
      <c r="G774" s="8" t="s">
        <v>21</v>
      </c>
      <c r="H774" s="4">
        <v>81.37</v>
      </c>
      <c r="I774" s="4">
        <v>89.51</v>
      </c>
      <c r="J774" s="4">
        <v>65.795522008714102</v>
      </c>
      <c r="K774" s="4">
        <v>55</v>
      </c>
      <c r="L774" s="4">
        <v>62.556865406099902</v>
      </c>
      <c r="M774" s="4" t="s">
        <v>22</v>
      </c>
      <c r="N774" s="4" t="s">
        <v>35</v>
      </c>
      <c r="O774" s="4" t="s">
        <v>24</v>
      </c>
      <c r="P774" s="4" t="s">
        <v>24</v>
      </c>
      <c r="Q774" s="4"/>
      <c r="R774" s="4"/>
    </row>
    <row r="775" spans="1:18" x14ac:dyDescent="0.15">
      <c r="A775" s="4">
        <v>3</v>
      </c>
      <c r="B775" s="24" t="s">
        <v>1013</v>
      </c>
      <c r="C775" s="24"/>
      <c r="D775" s="24"/>
      <c r="E775" s="7">
        <v>34335</v>
      </c>
      <c r="F775" s="4" t="s">
        <v>34</v>
      </c>
      <c r="G775" s="8" t="s">
        <v>21</v>
      </c>
      <c r="H775" s="4">
        <v>73.27</v>
      </c>
      <c r="I775" s="4">
        <v>90.66</v>
      </c>
      <c r="J775" s="4">
        <v>58.7267212662696</v>
      </c>
      <c r="K775" s="4">
        <v>69</v>
      </c>
      <c r="L775" s="4">
        <v>61.808704886388703</v>
      </c>
      <c r="M775" s="4" t="s">
        <v>22</v>
      </c>
      <c r="N775" s="4" t="s">
        <v>43</v>
      </c>
      <c r="O775" s="4" t="s">
        <v>24</v>
      </c>
      <c r="P775" s="4" t="s">
        <v>24</v>
      </c>
      <c r="Q775" s="4"/>
      <c r="R775" s="4"/>
    </row>
    <row r="776" spans="1:18" x14ac:dyDescent="0.15">
      <c r="A776" s="4">
        <v>4</v>
      </c>
      <c r="B776" s="24" t="s">
        <v>1014</v>
      </c>
      <c r="C776" s="24"/>
      <c r="D776" s="24"/>
      <c r="E776" s="7">
        <v>32517</v>
      </c>
      <c r="F776" s="4" t="s">
        <v>34</v>
      </c>
      <c r="G776" s="8" t="s">
        <v>21</v>
      </c>
      <c r="H776" s="4">
        <v>81.66</v>
      </c>
      <c r="I776" s="4">
        <v>89.51</v>
      </c>
      <c r="J776" s="4">
        <v>66.030015082113707</v>
      </c>
      <c r="K776" s="4">
        <v>48</v>
      </c>
      <c r="L776" s="4">
        <v>60.6210105574796</v>
      </c>
      <c r="M776" s="4" t="s">
        <v>22</v>
      </c>
      <c r="N776" s="4" t="s">
        <v>48</v>
      </c>
      <c r="O776" s="4" t="s">
        <v>24</v>
      </c>
      <c r="P776" s="4" t="s">
        <v>24</v>
      </c>
      <c r="Q776" s="4"/>
      <c r="R776" s="4"/>
    </row>
    <row r="777" spans="1:18" x14ac:dyDescent="0.15">
      <c r="A777" s="4">
        <v>5</v>
      </c>
      <c r="B777" s="24" t="s">
        <v>1015</v>
      </c>
      <c r="C777" s="24"/>
      <c r="D777" s="24"/>
      <c r="E777" s="7">
        <v>35586</v>
      </c>
      <c r="F777" s="4" t="s">
        <v>20</v>
      </c>
      <c r="G777" s="8" t="s">
        <v>21</v>
      </c>
      <c r="H777" s="4">
        <v>80.44</v>
      </c>
      <c r="I777" s="4">
        <v>89.51</v>
      </c>
      <c r="J777" s="4">
        <v>65.043526980225707</v>
      </c>
      <c r="K777" s="4">
        <v>41</v>
      </c>
      <c r="L777" s="4">
        <v>57.830468886158002</v>
      </c>
      <c r="M777" s="4" t="s">
        <v>22</v>
      </c>
      <c r="N777" s="4" t="s">
        <v>48</v>
      </c>
      <c r="O777" s="4" t="s">
        <v>24</v>
      </c>
      <c r="P777" s="4" t="s">
        <v>24</v>
      </c>
      <c r="Q777" s="4"/>
      <c r="R777" s="4"/>
    </row>
    <row r="778" spans="1:18" x14ac:dyDescent="0.15">
      <c r="A778" s="4">
        <v>6</v>
      </c>
      <c r="B778" s="24" t="s">
        <v>1016</v>
      </c>
      <c r="C778" s="24"/>
      <c r="D778" s="24"/>
      <c r="E778" s="4" t="s">
        <v>1017</v>
      </c>
      <c r="F778" s="4" t="s">
        <v>34</v>
      </c>
      <c r="G778" s="8" t="s">
        <v>21</v>
      </c>
      <c r="H778" s="4">
        <v>75.849999999999994</v>
      </c>
      <c r="I778" s="4">
        <v>89.51</v>
      </c>
      <c r="J778" s="4">
        <v>61.332067646073099</v>
      </c>
      <c r="K778" s="4">
        <v>48</v>
      </c>
      <c r="L778" s="4">
        <v>57.332447352251201</v>
      </c>
      <c r="M778" s="4" t="s">
        <v>22</v>
      </c>
      <c r="N778" s="4" t="s">
        <v>48</v>
      </c>
      <c r="O778" s="4" t="s">
        <v>24</v>
      </c>
      <c r="P778" s="4" t="s">
        <v>24</v>
      </c>
      <c r="Q778" s="4"/>
      <c r="R778" s="4"/>
    </row>
    <row r="779" spans="1:18" x14ac:dyDescent="0.15">
      <c r="A779" s="4">
        <v>7</v>
      </c>
      <c r="B779" s="24" t="s">
        <v>1018</v>
      </c>
      <c r="C779" s="24"/>
      <c r="D779" s="24"/>
      <c r="E779" s="7">
        <v>32878</v>
      </c>
      <c r="F779" s="4" t="s">
        <v>20</v>
      </c>
      <c r="G779" s="8" t="s">
        <v>21</v>
      </c>
      <c r="H779" s="4">
        <v>77.459999999999994</v>
      </c>
      <c r="I779" s="4">
        <v>89.51</v>
      </c>
      <c r="J779" s="4">
        <v>62.633908501843401</v>
      </c>
      <c r="K779" s="4">
        <v>41</v>
      </c>
      <c r="L779" s="4">
        <v>56.143735951290402</v>
      </c>
      <c r="M779" s="4" t="s">
        <v>139</v>
      </c>
      <c r="N779" s="4" t="s">
        <v>30</v>
      </c>
      <c r="O779" s="4" t="s">
        <v>24</v>
      </c>
      <c r="P779" s="4" t="s">
        <v>24</v>
      </c>
      <c r="Q779" s="4"/>
      <c r="R779" s="4"/>
    </row>
    <row r="780" spans="1:18" x14ac:dyDescent="0.15">
      <c r="A780" s="4">
        <v>8</v>
      </c>
      <c r="B780" s="24" t="s">
        <v>1019</v>
      </c>
      <c r="C780" s="24"/>
      <c r="D780" s="24"/>
      <c r="E780" s="4" t="s">
        <v>1020</v>
      </c>
      <c r="F780" s="4" t="s">
        <v>20</v>
      </c>
      <c r="G780" s="8" t="s">
        <v>21</v>
      </c>
      <c r="H780" s="4">
        <v>71.92</v>
      </c>
      <c r="I780" s="4">
        <v>89.51</v>
      </c>
      <c r="J780" s="4">
        <v>58.154282203105801</v>
      </c>
      <c r="K780" s="4">
        <v>49</v>
      </c>
      <c r="L780" s="4">
        <v>55.407997542174101</v>
      </c>
      <c r="M780" s="4" t="s">
        <v>22</v>
      </c>
      <c r="N780" s="4" t="s">
        <v>48</v>
      </c>
      <c r="O780" s="4" t="s">
        <v>24</v>
      </c>
      <c r="P780" s="4" t="s">
        <v>24</v>
      </c>
      <c r="Q780" s="4"/>
      <c r="R780" s="4"/>
    </row>
    <row r="781" spans="1:18" x14ac:dyDescent="0.15">
      <c r="A781" s="4">
        <v>9</v>
      </c>
      <c r="B781" s="24" t="s">
        <v>1021</v>
      </c>
      <c r="C781" s="24"/>
      <c r="D781" s="24"/>
      <c r="E781" s="4" t="s">
        <v>1022</v>
      </c>
      <c r="F781" s="4" t="s">
        <v>20</v>
      </c>
      <c r="G781" s="8" t="s">
        <v>21</v>
      </c>
      <c r="H781" s="4">
        <v>71.45</v>
      </c>
      <c r="I781" s="4">
        <v>89.51</v>
      </c>
      <c r="J781" s="4">
        <v>57.7742417048375</v>
      </c>
      <c r="K781" s="4">
        <v>45</v>
      </c>
      <c r="L781" s="4">
        <v>53.941969193386299</v>
      </c>
      <c r="M781" s="4" t="s">
        <v>22</v>
      </c>
      <c r="N781" s="4" t="s">
        <v>48</v>
      </c>
      <c r="O781" s="4" t="s">
        <v>24</v>
      </c>
      <c r="P781" s="4" t="s">
        <v>24</v>
      </c>
      <c r="Q781" s="4"/>
      <c r="R781" s="4"/>
    </row>
    <row r="782" spans="1:18" x14ac:dyDescent="0.15">
      <c r="A782" s="4">
        <v>10</v>
      </c>
      <c r="B782" s="24" t="s">
        <v>1023</v>
      </c>
      <c r="C782" s="24"/>
      <c r="D782" s="24"/>
      <c r="E782" s="4" t="s">
        <v>1024</v>
      </c>
      <c r="F782" s="4" t="s">
        <v>20</v>
      </c>
      <c r="G782" s="8" t="s">
        <v>21</v>
      </c>
      <c r="H782" s="4">
        <v>67.23</v>
      </c>
      <c r="I782" s="4">
        <v>90.66</v>
      </c>
      <c r="J782" s="4">
        <v>53.885593977498303</v>
      </c>
      <c r="K782" s="4">
        <v>33</v>
      </c>
      <c r="L782" s="4">
        <v>47.619915784248803</v>
      </c>
      <c r="M782" s="4" t="s">
        <v>22</v>
      </c>
      <c r="N782" s="4" t="s">
        <v>48</v>
      </c>
      <c r="O782" s="9" t="s">
        <v>1394</v>
      </c>
      <c r="P782" s="4" t="s">
        <v>24</v>
      </c>
      <c r="Q782" s="4"/>
      <c r="R782" s="4"/>
    </row>
    <row r="783" spans="1:18" x14ac:dyDescent="0.15">
      <c r="A783" s="4">
        <v>11</v>
      </c>
      <c r="B783" s="24" t="s">
        <v>1025</v>
      </c>
      <c r="C783" s="24"/>
      <c r="D783" s="24"/>
      <c r="E783" s="4" t="s">
        <v>1026</v>
      </c>
      <c r="F783" s="4" t="s">
        <v>20</v>
      </c>
      <c r="G783" s="8" t="s">
        <v>21</v>
      </c>
      <c r="H783" s="4">
        <v>78.568899999999999</v>
      </c>
      <c r="I783" s="4">
        <v>90.054000000000002</v>
      </c>
      <c r="J783" s="4">
        <v>63.265439959912896</v>
      </c>
      <c r="K783" s="4">
        <v>30</v>
      </c>
      <c r="L783" s="4">
        <v>53.285807971939001</v>
      </c>
      <c r="M783" s="4" t="s">
        <v>22</v>
      </c>
      <c r="N783" s="4" t="s">
        <v>48</v>
      </c>
      <c r="O783" s="4" t="s">
        <v>24</v>
      </c>
      <c r="P783" s="4" t="s">
        <v>24</v>
      </c>
      <c r="Q783" s="4"/>
      <c r="R783" s="4"/>
    </row>
    <row r="784" spans="1:18" x14ac:dyDescent="0.15">
      <c r="A784" s="4">
        <v>12</v>
      </c>
      <c r="B784" s="24" t="s">
        <v>1027</v>
      </c>
      <c r="C784" s="24"/>
      <c r="D784" s="24"/>
      <c r="E784" s="4" t="s">
        <v>1028</v>
      </c>
      <c r="F784" s="4" t="s">
        <v>20</v>
      </c>
      <c r="G784" s="8" t="s">
        <v>21</v>
      </c>
      <c r="H784" s="4">
        <v>76.67</v>
      </c>
      <c r="I784" s="4">
        <v>88.39</v>
      </c>
      <c r="J784" s="4">
        <v>62.537790756873001</v>
      </c>
      <c r="K784" s="4">
        <v>29</v>
      </c>
      <c r="L784" s="4">
        <v>52.476453529811103</v>
      </c>
      <c r="M784" s="4" t="s">
        <v>22</v>
      </c>
      <c r="N784" s="4" t="s">
        <v>48</v>
      </c>
      <c r="O784" s="4" t="s">
        <v>24</v>
      </c>
      <c r="P784" s="4" t="s">
        <v>24</v>
      </c>
      <c r="Q784" s="4"/>
      <c r="R784" s="4"/>
    </row>
    <row r="785" spans="1:18" x14ac:dyDescent="0.15">
      <c r="A785" s="4">
        <v>13</v>
      </c>
      <c r="B785" s="24" t="s">
        <v>1029</v>
      </c>
      <c r="C785" s="24"/>
      <c r="D785" s="24"/>
      <c r="E785" s="4" t="s">
        <v>1030</v>
      </c>
      <c r="F785" s="4" t="s">
        <v>20</v>
      </c>
      <c r="G785" s="8" t="s">
        <v>21</v>
      </c>
      <c r="H785" s="4">
        <v>68.25</v>
      </c>
      <c r="I785" s="4">
        <v>93.07</v>
      </c>
      <c r="J785" s="4">
        <v>53.728450359944098</v>
      </c>
      <c r="K785" s="4">
        <v>49</v>
      </c>
      <c r="L785" s="4">
        <v>52.309915251960902</v>
      </c>
      <c r="M785" s="4" t="s">
        <v>22</v>
      </c>
      <c r="N785" s="4" t="s">
        <v>48</v>
      </c>
      <c r="O785" s="4" t="s">
        <v>24</v>
      </c>
      <c r="P785" s="4" t="s">
        <v>24</v>
      </c>
      <c r="Q785" s="4"/>
      <c r="R785" s="4"/>
    </row>
    <row r="786" spans="1:18" x14ac:dyDescent="0.15">
      <c r="A786" s="4">
        <v>14</v>
      </c>
      <c r="B786" s="24" t="s">
        <v>1031</v>
      </c>
      <c r="C786" s="24"/>
      <c r="D786" s="24"/>
      <c r="E786" s="4" t="s">
        <v>1032</v>
      </c>
      <c r="F786" s="4" t="s">
        <v>20</v>
      </c>
      <c r="G786" s="8" t="s">
        <v>21</v>
      </c>
      <c r="H786" s="4">
        <v>75.385199999999998</v>
      </c>
      <c r="I786" s="4">
        <v>89.95</v>
      </c>
      <c r="J786" s="4">
        <v>60.750246637020602</v>
      </c>
      <c r="K786" s="4">
        <v>32</v>
      </c>
      <c r="L786" s="4">
        <v>52.125172645914397</v>
      </c>
      <c r="M786" s="4" t="s">
        <v>39</v>
      </c>
      <c r="N786" s="4" t="s">
        <v>30</v>
      </c>
      <c r="O786" s="4" t="s">
        <v>24</v>
      </c>
      <c r="P786" s="4" t="s">
        <v>24</v>
      </c>
      <c r="Q786" s="4"/>
      <c r="R786" s="4"/>
    </row>
    <row r="787" spans="1:18" x14ac:dyDescent="0.15">
      <c r="A787" s="4">
        <v>15</v>
      </c>
      <c r="B787" s="24" t="s">
        <v>1033</v>
      </c>
      <c r="C787" s="24"/>
      <c r="D787" s="24"/>
      <c r="E787" s="4" t="s">
        <v>1034</v>
      </c>
      <c r="F787" s="4" t="s">
        <v>20</v>
      </c>
      <c r="G787" s="8" t="s">
        <v>21</v>
      </c>
      <c r="H787" s="4">
        <v>73.48</v>
      </c>
      <c r="I787" s="4">
        <v>89.51</v>
      </c>
      <c r="J787" s="4">
        <v>59.4156932186348</v>
      </c>
      <c r="K787" s="4">
        <v>33</v>
      </c>
      <c r="L787" s="4">
        <v>51.4909852530444</v>
      </c>
      <c r="M787" s="4" t="s">
        <v>107</v>
      </c>
      <c r="N787" s="4" t="s">
        <v>30</v>
      </c>
      <c r="O787" s="4" t="s">
        <v>24</v>
      </c>
      <c r="P787" s="4" t="s">
        <v>24</v>
      </c>
      <c r="Q787" s="4"/>
      <c r="R787" s="4"/>
    </row>
    <row r="788" spans="1:18" x14ac:dyDescent="0.15">
      <c r="A788" s="4">
        <v>16</v>
      </c>
      <c r="B788" s="24" t="s">
        <v>1035</v>
      </c>
      <c r="C788" s="24"/>
      <c r="D788" s="24"/>
      <c r="E788" s="7">
        <v>35926</v>
      </c>
      <c r="F788" s="4" t="s">
        <v>34</v>
      </c>
      <c r="G788" s="8" t="s">
        <v>21</v>
      </c>
      <c r="H788" s="4">
        <v>67.78</v>
      </c>
      <c r="I788" s="4">
        <v>89.51</v>
      </c>
      <c r="J788" s="4">
        <v>54.806691431125003</v>
      </c>
      <c r="K788" s="4">
        <v>42</v>
      </c>
      <c r="L788" s="4">
        <v>50.964684001787496</v>
      </c>
      <c r="M788" s="4" t="s">
        <v>22</v>
      </c>
      <c r="N788" s="4" t="s">
        <v>48</v>
      </c>
      <c r="O788" s="4" t="s">
        <v>24</v>
      </c>
      <c r="P788" s="4" t="s">
        <v>24</v>
      </c>
      <c r="Q788" s="4"/>
      <c r="R788" s="4"/>
    </row>
    <row r="789" spans="1:18" x14ac:dyDescent="0.15">
      <c r="A789" s="4">
        <v>17</v>
      </c>
      <c r="B789" s="24" t="s">
        <v>1036</v>
      </c>
      <c r="C789" s="24"/>
      <c r="D789" s="24"/>
      <c r="E789" s="4" t="s">
        <v>1037</v>
      </c>
      <c r="F789" s="4" t="s">
        <v>34</v>
      </c>
      <c r="G789" s="8" t="s">
        <v>21</v>
      </c>
      <c r="H789" s="4">
        <v>65.19</v>
      </c>
      <c r="I789" s="4">
        <v>89.51</v>
      </c>
      <c r="J789" s="4">
        <v>52.712425706624998</v>
      </c>
      <c r="K789" s="4">
        <v>38</v>
      </c>
      <c r="L789" s="4">
        <v>48.2986979946375</v>
      </c>
      <c r="M789" s="4" t="s">
        <v>29</v>
      </c>
      <c r="N789" s="4" t="s">
        <v>30</v>
      </c>
      <c r="O789" s="4" t="s">
        <v>24</v>
      </c>
      <c r="P789" s="4" t="s">
        <v>24</v>
      </c>
      <c r="Q789" s="4"/>
      <c r="R789" s="4"/>
    </row>
    <row r="790" spans="1:18" x14ac:dyDescent="0.15">
      <c r="A790" s="4">
        <v>18</v>
      </c>
      <c r="B790" s="24" t="s">
        <v>1038</v>
      </c>
      <c r="C790" s="24"/>
      <c r="D790" s="24"/>
      <c r="E790" s="7">
        <v>32724</v>
      </c>
      <c r="F790" s="4" t="s">
        <v>34</v>
      </c>
      <c r="G790" s="8" t="s">
        <v>21</v>
      </c>
      <c r="H790" s="4">
        <v>54.33</v>
      </c>
      <c r="I790" s="4">
        <v>77.69</v>
      </c>
      <c r="J790" s="4">
        <v>48.548390075942798</v>
      </c>
      <c r="K790" s="4">
        <v>38</v>
      </c>
      <c r="L790" s="4">
        <v>45.383873053160002</v>
      </c>
      <c r="M790" s="4" t="s">
        <v>39</v>
      </c>
      <c r="N790" s="4" t="s">
        <v>48</v>
      </c>
      <c r="O790" s="4" t="s">
        <v>24</v>
      </c>
      <c r="P790" s="4" t="s">
        <v>24</v>
      </c>
      <c r="Q790" s="4"/>
      <c r="R790" s="4"/>
    </row>
    <row r="791" spans="1:18" x14ac:dyDescent="0.15">
      <c r="A791" s="4">
        <v>19</v>
      </c>
      <c r="B791" s="24" t="s">
        <v>1039</v>
      </c>
      <c r="C791" s="24"/>
      <c r="D791" s="24"/>
      <c r="E791" s="4" t="s">
        <v>1040</v>
      </c>
      <c r="F791" s="4" t="s">
        <v>34</v>
      </c>
      <c r="G791" s="8" t="s">
        <v>21</v>
      </c>
      <c r="H791" s="4">
        <v>57.59</v>
      </c>
      <c r="I791" s="4">
        <v>88.05</v>
      </c>
      <c r="J791" s="4">
        <v>47.100509653605897</v>
      </c>
      <c r="K791" s="4">
        <v>33</v>
      </c>
      <c r="L791" s="4">
        <v>42.8703567575241</v>
      </c>
      <c r="M791" s="4" t="s">
        <v>39</v>
      </c>
      <c r="N791" s="4" t="s">
        <v>48</v>
      </c>
      <c r="O791" s="4" t="s">
        <v>24</v>
      </c>
      <c r="P791" s="4" t="s">
        <v>24</v>
      </c>
      <c r="Q791" s="4"/>
      <c r="R791" s="4"/>
    </row>
    <row r="794" spans="1:18" ht="14.25" thickBot="1" x14ac:dyDescent="0.2"/>
    <row r="795" spans="1:18" ht="15" thickTop="1" thickBot="1" x14ac:dyDescent="0.2">
      <c r="A795" s="25" t="s">
        <v>0</v>
      </c>
      <c r="B795" s="25"/>
      <c r="C795" s="26" t="s">
        <v>1041</v>
      </c>
      <c r="D795" s="27"/>
      <c r="E795" s="27"/>
      <c r="F795" s="27"/>
      <c r="G795" s="27"/>
      <c r="H795" s="27"/>
      <c r="I795" s="27"/>
      <c r="J795" s="27"/>
      <c r="K795" s="28"/>
      <c r="L795" s="29" t="s">
        <v>2</v>
      </c>
      <c r="M795" s="25"/>
      <c r="N795" s="30" t="s">
        <v>3</v>
      </c>
      <c r="O795" s="31"/>
      <c r="P795" s="2" t="s">
        <v>4</v>
      </c>
      <c r="Q795" s="3">
        <v>2</v>
      </c>
    </row>
    <row r="796" spans="1:18" ht="14.25" thickTop="1" x14ac:dyDescent="0.15"/>
    <row r="797" spans="1:18" x14ac:dyDescent="0.15">
      <c r="A797" s="6" t="s">
        <v>5</v>
      </c>
      <c r="B797" s="32" t="s">
        <v>6</v>
      </c>
      <c r="C797" s="32"/>
      <c r="D797" s="32"/>
      <c r="E797" s="6" t="s">
        <v>7</v>
      </c>
      <c r="F797" s="6" t="s">
        <v>8</v>
      </c>
      <c r="G797" s="6" t="s">
        <v>9</v>
      </c>
      <c r="H797" s="6" t="s">
        <v>10</v>
      </c>
      <c r="I797" s="6" t="s">
        <v>11</v>
      </c>
      <c r="J797" s="6" t="s">
        <v>12</v>
      </c>
      <c r="K797" s="6" t="s">
        <v>13</v>
      </c>
      <c r="L797" s="6" t="s">
        <v>14</v>
      </c>
      <c r="M797" s="6" t="s">
        <v>15</v>
      </c>
      <c r="N797" s="6" t="s">
        <v>16</v>
      </c>
      <c r="O797" s="6" t="s">
        <v>17</v>
      </c>
      <c r="P797" s="6" t="s">
        <v>18</v>
      </c>
      <c r="Q797" s="6"/>
      <c r="R797" s="6"/>
    </row>
    <row r="798" spans="1:18" x14ac:dyDescent="0.15">
      <c r="A798" s="4">
        <v>1</v>
      </c>
      <c r="B798" s="24" t="s">
        <v>1042</v>
      </c>
      <c r="C798" s="24"/>
      <c r="D798" s="24"/>
      <c r="E798" s="4" t="s">
        <v>1043</v>
      </c>
      <c r="F798" s="4" t="s">
        <v>20</v>
      </c>
      <c r="G798" s="8" t="s">
        <v>21</v>
      </c>
      <c r="H798" s="4">
        <v>82.100800000000007</v>
      </c>
      <c r="I798" s="4">
        <v>82.100800000000007</v>
      </c>
      <c r="J798" s="4">
        <v>70.525199999999998</v>
      </c>
      <c r="K798" s="4">
        <v>58.5</v>
      </c>
      <c r="L798" s="4">
        <v>66.917640000000006</v>
      </c>
      <c r="M798" s="4" t="s">
        <v>22</v>
      </c>
      <c r="N798" s="4" t="s">
        <v>35</v>
      </c>
      <c r="O798" s="4" t="s">
        <v>24</v>
      </c>
      <c r="P798" s="4" t="s">
        <v>24</v>
      </c>
      <c r="Q798" s="4"/>
      <c r="R798" s="4"/>
    </row>
    <row r="799" spans="1:18" x14ac:dyDescent="0.15">
      <c r="A799" s="4">
        <v>2</v>
      </c>
      <c r="B799" s="24" t="s">
        <v>1044</v>
      </c>
      <c r="C799" s="24"/>
      <c r="D799" s="24"/>
      <c r="E799" s="4" t="s">
        <v>1045</v>
      </c>
      <c r="F799" s="4" t="s">
        <v>20</v>
      </c>
      <c r="G799" s="8" t="s">
        <v>21</v>
      </c>
      <c r="H799" s="4">
        <v>77.689099999999996</v>
      </c>
      <c r="I799" s="4">
        <v>82.100800000000007</v>
      </c>
      <c r="J799" s="4">
        <v>66.735516771091099</v>
      </c>
      <c r="K799" s="4">
        <v>59.5</v>
      </c>
      <c r="L799" s="4">
        <v>64.564861739763799</v>
      </c>
      <c r="M799" s="4" t="s">
        <v>22</v>
      </c>
      <c r="N799" s="4" t="s">
        <v>35</v>
      </c>
      <c r="O799" s="4" t="s">
        <v>24</v>
      </c>
      <c r="P799" s="4" t="s">
        <v>24</v>
      </c>
      <c r="Q799" s="4"/>
      <c r="R799" s="4"/>
    </row>
    <row r="800" spans="1:18" x14ac:dyDescent="0.15">
      <c r="A800" s="4">
        <v>3</v>
      </c>
      <c r="B800" s="24" t="s">
        <v>1046</v>
      </c>
      <c r="C800" s="24"/>
      <c r="D800" s="24"/>
      <c r="E800" s="7">
        <v>35007</v>
      </c>
      <c r="F800" s="4" t="s">
        <v>34</v>
      </c>
      <c r="G800" s="8" t="s">
        <v>21</v>
      </c>
      <c r="H800" s="4">
        <v>75.764399999999995</v>
      </c>
      <c r="I800" s="4">
        <v>82.100800000000007</v>
      </c>
      <c r="J800" s="4">
        <v>65.082185105139004</v>
      </c>
      <c r="K800" s="4">
        <v>49.5</v>
      </c>
      <c r="L800" s="4">
        <v>60.407529573597301</v>
      </c>
      <c r="M800" s="4" t="s">
        <v>22</v>
      </c>
      <c r="N800" s="4" t="s">
        <v>48</v>
      </c>
      <c r="O800" s="4" t="s">
        <v>24</v>
      </c>
      <c r="P800" s="4" t="s">
        <v>24</v>
      </c>
      <c r="Q800" s="4"/>
      <c r="R800" s="4"/>
    </row>
    <row r="801" spans="1:18" x14ac:dyDescent="0.15">
      <c r="A801" s="4">
        <v>4</v>
      </c>
      <c r="B801" s="24" t="s">
        <v>1047</v>
      </c>
      <c r="C801" s="24"/>
      <c r="D801" s="24"/>
      <c r="E801" s="7">
        <v>34244</v>
      </c>
      <c r="F801" s="4" t="s">
        <v>20</v>
      </c>
      <c r="G801" s="8" t="s">
        <v>21</v>
      </c>
      <c r="H801" s="4">
        <v>69.700400000000002</v>
      </c>
      <c r="I801" s="4">
        <v>86.270300000000006</v>
      </c>
      <c r="J801" s="4">
        <v>57.821621166612402</v>
      </c>
      <c r="K801" s="4">
        <v>42</v>
      </c>
      <c r="L801" s="4">
        <v>53.075134816628697</v>
      </c>
      <c r="M801" s="4" t="s">
        <v>22</v>
      </c>
      <c r="N801" s="4" t="s">
        <v>48</v>
      </c>
      <c r="O801" s="4" t="s">
        <v>24</v>
      </c>
      <c r="P801" s="4" t="s">
        <v>24</v>
      </c>
      <c r="Q801" s="4"/>
      <c r="R801" s="4"/>
    </row>
    <row r="802" spans="1:18" ht="39" x14ac:dyDescent="0.15">
      <c r="A802" s="4">
        <v>5</v>
      </c>
      <c r="B802" s="24" t="s">
        <v>1048</v>
      </c>
      <c r="C802" s="24"/>
      <c r="D802" s="24"/>
      <c r="E802" s="7">
        <v>32174</v>
      </c>
      <c r="F802" s="4" t="s">
        <v>34</v>
      </c>
      <c r="G802" s="8" t="s">
        <v>1049</v>
      </c>
      <c r="H802" s="4">
        <v>67.92</v>
      </c>
      <c r="I802" s="4">
        <v>76.66</v>
      </c>
      <c r="J802" s="4">
        <v>61.279504304722202</v>
      </c>
      <c r="K802" s="4">
        <v>31.5</v>
      </c>
      <c r="L802" s="4">
        <v>52.345653013305501</v>
      </c>
      <c r="M802" s="4" t="s">
        <v>22</v>
      </c>
      <c r="N802" s="4" t="s">
        <v>48</v>
      </c>
      <c r="O802" s="4" t="s">
        <v>24</v>
      </c>
      <c r="P802" s="4" t="s">
        <v>24</v>
      </c>
      <c r="Q802" s="4"/>
      <c r="R802" s="4"/>
    </row>
    <row r="803" spans="1:18" x14ac:dyDescent="0.15">
      <c r="A803" s="4">
        <v>6</v>
      </c>
      <c r="B803" s="24" t="s">
        <v>1050</v>
      </c>
      <c r="C803" s="24"/>
      <c r="D803" s="24"/>
      <c r="E803" s="7">
        <v>34338</v>
      </c>
      <c r="F803" s="4" t="s">
        <v>20</v>
      </c>
      <c r="G803" s="8" t="s">
        <v>21</v>
      </c>
      <c r="H803" s="4">
        <v>65.746700000000004</v>
      </c>
      <c r="I803" s="4">
        <v>79.678299999999993</v>
      </c>
      <c r="J803" s="4">
        <v>57.694269602294497</v>
      </c>
      <c r="K803" s="4">
        <v>37.5</v>
      </c>
      <c r="L803" s="4">
        <v>51.635988721606097</v>
      </c>
      <c r="M803" s="4" t="s">
        <v>22</v>
      </c>
      <c r="N803" s="4" t="s">
        <v>48</v>
      </c>
      <c r="O803" s="4" t="s">
        <v>24</v>
      </c>
      <c r="P803" s="4" t="s">
        <v>24</v>
      </c>
      <c r="Q803" s="4"/>
      <c r="R803" s="4"/>
    </row>
    <row r="804" spans="1:18" ht="39" x14ac:dyDescent="0.15">
      <c r="A804" s="4">
        <v>7</v>
      </c>
      <c r="B804" s="24" t="s">
        <v>1051</v>
      </c>
      <c r="C804" s="24"/>
      <c r="D804" s="24"/>
      <c r="E804" s="4" t="s">
        <v>1052</v>
      </c>
      <c r="F804" s="4" t="s">
        <v>20</v>
      </c>
      <c r="G804" s="8" t="s">
        <v>1053</v>
      </c>
      <c r="H804" s="4">
        <v>70.948999999999998</v>
      </c>
      <c r="I804" s="4">
        <v>87.075000000000003</v>
      </c>
      <c r="J804" s="4">
        <v>58.477416523112304</v>
      </c>
      <c r="K804" s="4">
        <v>30</v>
      </c>
      <c r="L804" s="4">
        <v>49.934191566178598</v>
      </c>
      <c r="M804" s="4" t="s">
        <v>22</v>
      </c>
      <c r="N804" s="4" t="s">
        <v>48</v>
      </c>
      <c r="O804" s="4" t="s">
        <v>24</v>
      </c>
      <c r="P804" s="4" t="s">
        <v>24</v>
      </c>
      <c r="Q804" s="4"/>
      <c r="R804" s="4"/>
    </row>
    <row r="807" spans="1:18" ht="14.25" thickBot="1" x14ac:dyDescent="0.2"/>
    <row r="808" spans="1:18" ht="15" thickTop="1" thickBot="1" x14ac:dyDescent="0.2">
      <c r="A808" s="25" t="s">
        <v>0</v>
      </c>
      <c r="B808" s="25"/>
      <c r="C808" s="26" t="s">
        <v>1054</v>
      </c>
      <c r="D808" s="27"/>
      <c r="E808" s="27"/>
      <c r="F808" s="27"/>
      <c r="G808" s="27"/>
      <c r="H808" s="27"/>
      <c r="I808" s="27"/>
      <c r="J808" s="27"/>
      <c r="K808" s="28"/>
      <c r="L808" s="29" t="s">
        <v>2</v>
      </c>
      <c r="M808" s="25"/>
      <c r="N808" s="30" t="s">
        <v>3</v>
      </c>
      <c r="O808" s="31"/>
      <c r="P808" s="2" t="s">
        <v>4</v>
      </c>
      <c r="Q808" s="3">
        <v>2</v>
      </c>
    </row>
    <row r="809" spans="1:18" ht="14.25" thickTop="1" x14ac:dyDescent="0.15"/>
    <row r="810" spans="1:18" x14ac:dyDescent="0.15">
      <c r="A810" s="6" t="s">
        <v>5</v>
      </c>
      <c r="B810" s="32" t="s">
        <v>6</v>
      </c>
      <c r="C810" s="32"/>
      <c r="D810" s="32"/>
      <c r="E810" s="6" t="s">
        <v>7</v>
      </c>
      <c r="F810" s="6" t="s">
        <v>8</v>
      </c>
      <c r="G810" s="6" t="s">
        <v>9</v>
      </c>
      <c r="H810" s="6" t="s">
        <v>10</v>
      </c>
      <c r="I810" s="6" t="s">
        <v>11</v>
      </c>
      <c r="J810" s="6" t="s">
        <v>12</v>
      </c>
      <c r="K810" s="6" t="s">
        <v>13</v>
      </c>
      <c r="L810" s="6" t="s">
        <v>14</v>
      </c>
      <c r="M810" s="6" t="s">
        <v>15</v>
      </c>
      <c r="N810" s="6" t="s">
        <v>16</v>
      </c>
      <c r="O810" s="6" t="s">
        <v>17</v>
      </c>
      <c r="P810" s="6" t="s">
        <v>18</v>
      </c>
      <c r="Q810" s="6"/>
      <c r="R810" s="6"/>
    </row>
    <row r="811" spans="1:18" x14ac:dyDescent="0.15">
      <c r="A811" s="4">
        <v>1</v>
      </c>
      <c r="B811" s="24" t="s">
        <v>1055</v>
      </c>
      <c r="C811" s="24"/>
      <c r="D811" s="24"/>
      <c r="E811" s="4" t="s">
        <v>1056</v>
      </c>
      <c r="F811" s="4" t="s">
        <v>20</v>
      </c>
      <c r="G811" s="8" t="s">
        <v>21</v>
      </c>
      <c r="H811" s="4">
        <v>79.683099999999996</v>
      </c>
      <c r="I811" s="4">
        <v>79.683099999999996</v>
      </c>
      <c r="J811" s="4">
        <v>69.920775000000006</v>
      </c>
      <c r="K811" s="4">
        <v>74</v>
      </c>
      <c r="L811" s="4">
        <v>71.1445425</v>
      </c>
      <c r="M811" s="4" t="s">
        <v>22</v>
      </c>
      <c r="N811" s="4" t="s">
        <v>35</v>
      </c>
      <c r="O811" s="4" t="s">
        <v>24</v>
      </c>
      <c r="P811" s="4" t="s">
        <v>24</v>
      </c>
      <c r="Q811" s="4"/>
      <c r="R811" s="4"/>
    </row>
    <row r="812" spans="1:18" ht="39" x14ac:dyDescent="0.15">
      <c r="A812" s="4">
        <v>2</v>
      </c>
      <c r="B812" s="24" t="s">
        <v>1057</v>
      </c>
      <c r="C812" s="24"/>
      <c r="D812" s="24"/>
      <c r="E812" s="4" t="s">
        <v>1058</v>
      </c>
      <c r="F812" s="4" t="s">
        <v>34</v>
      </c>
      <c r="G812" s="8" t="s">
        <v>790</v>
      </c>
      <c r="H812" s="4">
        <v>81.782399999999996</v>
      </c>
      <c r="I812" s="4">
        <v>81.782399999999996</v>
      </c>
      <c r="J812" s="4">
        <v>70.445599999999999</v>
      </c>
      <c r="K812" s="4">
        <v>67</v>
      </c>
      <c r="L812" s="4">
        <v>69.411919999999995</v>
      </c>
      <c r="M812" s="4" t="s">
        <v>22</v>
      </c>
      <c r="N812" s="4" t="s">
        <v>35</v>
      </c>
      <c r="O812" s="4" t="s">
        <v>24</v>
      </c>
      <c r="P812" s="4" t="s">
        <v>24</v>
      </c>
      <c r="Q812" s="4"/>
      <c r="R812" s="4"/>
    </row>
    <row r="813" spans="1:18" ht="39" x14ac:dyDescent="0.15">
      <c r="A813" s="4">
        <v>3</v>
      </c>
      <c r="B813" s="24" t="s">
        <v>1059</v>
      </c>
      <c r="C813" s="24"/>
      <c r="D813" s="24"/>
      <c r="E813" s="7">
        <v>31419</v>
      </c>
      <c r="F813" s="4" t="s">
        <v>20</v>
      </c>
      <c r="G813" s="8" t="s">
        <v>1060</v>
      </c>
      <c r="H813" s="4">
        <v>73.452500000000001</v>
      </c>
      <c r="I813" s="4">
        <v>82.037999999999997</v>
      </c>
      <c r="J813" s="4">
        <v>63.130488904532001</v>
      </c>
      <c r="K813" s="4">
        <v>77</v>
      </c>
      <c r="L813" s="4">
        <v>67.291342233172401</v>
      </c>
      <c r="M813" s="4" t="s">
        <v>22</v>
      </c>
      <c r="N813" s="4" t="s">
        <v>43</v>
      </c>
      <c r="O813" s="4" t="s">
        <v>24</v>
      </c>
      <c r="P813" s="4" t="s">
        <v>24</v>
      </c>
      <c r="Q813" s="4"/>
      <c r="R813" s="4"/>
    </row>
    <row r="814" spans="1:18" x14ac:dyDescent="0.15">
      <c r="A814" s="4">
        <v>4</v>
      </c>
      <c r="B814" s="24" t="s">
        <v>1061</v>
      </c>
      <c r="C814" s="24"/>
      <c r="D814" s="24"/>
      <c r="E814" s="7">
        <v>33981</v>
      </c>
      <c r="F814" s="4" t="s">
        <v>20</v>
      </c>
      <c r="G814" s="8" t="s">
        <v>21</v>
      </c>
      <c r="H814" s="4">
        <v>66.387799999999999</v>
      </c>
      <c r="I814" s="4">
        <v>76.412899999999993</v>
      </c>
      <c r="J814" s="4">
        <v>60.037128294502601</v>
      </c>
      <c r="K814" s="4">
        <v>63</v>
      </c>
      <c r="L814" s="4">
        <v>60.925989806151797</v>
      </c>
      <c r="M814" s="4" t="s">
        <v>29</v>
      </c>
      <c r="N814" s="4" t="s">
        <v>40</v>
      </c>
      <c r="O814" s="4" t="s">
        <v>24</v>
      </c>
      <c r="P814" s="4" t="s">
        <v>24</v>
      </c>
      <c r="Q814" s="4"/>
      <c r="R814" s="4"/>
    </row>
    <row r="815" spans="1:18" x14ac:dyDescent="0.15">
      <c r="A815" s="4">
        <v>5</v>
      </c>
      <c r="B815" s="24" t="s">
        <v>1062</v>
      </c>
      <c r="C815" s="24"/>
      <c r="D815" s="24"/>
      <c r="E815" s="7">
        <v>35796</v>
      </c>
      <c r="F815" s="4" t="s">
        <v>20</v>
      </c>
      <c r="G815" s="8" t="s">
        <v>21</v>
      </c>
      <c r="H815" s="4">
        <v>67.032399999999996</v>
      </c>
      <c r="I815" s="4">
        <v>72.785700000000006</v>
      </c>
      <c r="J815" s="4">
        <v>62.805881363647003</v>
      </c>
      <c r="K815" s="4">
        <v>51</v>
      </c>
      <c r="L815" s="4">
        <v>59.264116954552897</v>
      </c>
      <c r="M815" s="4" t="s">
        <v>22</v>
      </c>
      <c r="N815" s="4" t="s">
        <v>43</v>
      </c>
      <c r="O815" s="4" t="s">
        <v>24</v>
      </c>
      <c r="P815" s="4" t="s">
        <v>24</v>
      </c>
      <c r="Q815" s="4"/>
      <c r="R815" s="4"/>
    </row>
    <row r="816" spans="1:18" ht="39" x14ac:dyDescent="0.15">
      <c r="A816" s="4">
        <v>6</v>
      </c>
      <c r="B816" s="24" t="s">
        <v>1063</v>
      </c>
      <c r="C816" s="24"/>
      <c r="D816" s="24"/>
      <c r="E816" s="4" t="s">
        <v>1064</v>
      </c>
      <c r="F816" s="4" t="s">
        <v>34</v>
      </c>
      <c r="G816" s="8" t="s">
        <v>1065</v>
      </c>
      <c r="H816" s="4">
        <v>66.06</v>
      </c>
      <c r="I816" s="4">
        <v>80.39</v>
      </c>
      <c r="J816" s="4">
        <v>57.602199900485097</v>
      </c>
      <c r="K816" s="4">
        <v>55</v>
      </c>
      <c r="L816" s="4">
        <v>56.821539930339597</v>
      </c>
      <c r="M816" s="4" t="s">
        <v>29</v>
      </c>
      <c r="N816" s="4" t="s">
        <v>1066</v>
      </c>
      <c r="O816" s="4" t="s">
        <v>24</v>
      </c>
      <c r="P816" s="4" t="s">
        <v>24</v>
      </c>
      <c r="Q816" s="4"/>
      <c r="R816" s="4"/>
    </row>
    <row r="817" spans="1:18" x14ac:dyDescent="0.15">
      <c r="A817" s="4">
        <v>7</v>
      </c>
      <c r="B817" s="24" t="s">
        <v>1067</v>
      </c>
      <c r="C817" s="24"/>
      <c r="D817" s="24"/>
      <c r="E817" s="7">
        <v>33641</v>
      </c>
      <c r="F817" s="4" t="s">
        <v>34</v>
      </c>
      <c r="G817" s="8" t="s">
        <v>21</v>
      </c>
      <c r="H817" s="4">
        <v>69.209999999999994</v>
      </c>
      <c r="I817" s="4">
        <v>83.313999999999993</v>
      </c>
      <c r="J817" s="4">
        <v>58.838136267614097</v>
      </c>
      <c r="K817" s="4">
        <v>52</v>
      </c>
      <c r="L817" s="4">
        <v>56.7866953873299</v>
      </c>
      <c r="M817" s="4" t="s">
        <v>22</v>
      </c>
      <c r="N817" s="4" t="s">
        <v>43</v>
      </c>
      <c r="O817" s="4" t="s">
        <v>24</v>
      </c>
      <c r="P817" s="4" t="s">
        <v>24</v>
      </c>
      <c r="Q817" s="4"/>
      <c r="R817" s="4"/>
    </row>
    <row r="818" spans="1:18" x14ac:dyDescent="0.15">
      <c r="A818" s="4">
        <v>8</v>
      </c>
      <c r="B818" s="24" t="s">
        <v>1068</v>
      </c>
      <c r="C818" s="24"/>
      <c r="D818" s="24"/>
      <c r="E818" s="7">
        <v>34151</v>
      </c>
      <c r="F818" s="4" t="s">
        <v>20</v>
      </c>
      <c r="G818" s="8" t="s">
        <v>21</v>
      </c>
      <c r="H818" s="4">
        <v>67.369399999999999</v>
      </c>
      <c r="I818" s="4">
        <v>76.412899999999993</v>
      </c>
      <c r="J818" s="4">
        <v>60.924828220300498</v>
      </c>
      <c r="K818" s="4">
        <v>42</v>
      </c>
      <c r="L818" s="4">
        <v>55.247379754210399</v>
      </c>
      <c r="M818" s="4" t="s">
        <v>22</v>
      </c>
      <c r="N818" s="4" t="s">
        <v>48</v>
      </c>
      <c r="O818" s="4" t="s">
        <v>24</v>
      </c>
      <c r="P818" s="4" t="s">
        <v>24</v>
      </c>
      <c r="Q818" s="4"/>
      <c r="R818" s="4"/>
    </row>
    <row r="819" spans="1:18" ht="39" x14ac:dyDescent="0.15">
      <c r="A819" s="4">
        <v>9</v>
      </c>
      <c r="B819" s="24" t="s">
        <v>1069</v>
      </c>
      <c r="C819" s="24"/>
      <c r="D819" s="24"/>
      <c r="E819" s="4" t="s">
        <v>1070</v>
      </c>
      <c r="F819" s="4" t="s">
        <v>34</v>
      </c>
      <c r="G819" s="8" t="s">
        <v>1071</v>
      </c>
      <c r="H819" s="4">
        <v>65.215000000000003</v>
      </c>
      <c r="I819" s="4">
        <v>87.715999999999994</v>
      </c>
      <c r="J819" s="4">
        <v>53.477697740434998</v>
      </c>
      <c r="K819" s="4">
        <v>43</v>
      </c>
      <c r="L819" s="4">
        <v>50.334388418304499</v>
      </c>
      <c r="M819" s="4" t="s">
        <v>22</v>
      </c>
      <c r="N819" s="4" t="s">
        <v>48</v>
      </c>
      <c r="O819" s="4" t="s">
        <v>24</v>
      </c>
      <c r="P819" s="4" t="s">
        <v>24</v>
      </c>
      <c r="Q819" s="4"/>
      <c r="R819" s="4"/>
    </row>
    <row r="822" spans="1:18" ht="14.25" thickBot="1" x14ac:dyDescent="0.2"/>
    <row r="823" spans="1:18" ht="15" thickTop="1" thickBot="1" x14ac:dyDescent="0.2">
      <c r="A823" s="25" t="s">
        <v>0</v>
      </c>
      <c r="B823" s="25"/>
      <c r="C823" s="26" t="s">
        <v>1072</v>
      </c>
      <c r="D823" s="27"/>
      <c r="E823" s="27"/>
      <c r="F823" s="27"/>
      <c r="G823" s="27"/>
      <c r="H823" s="27"/>
      <c r="I823" s="27"/>
      <c r="J823" s="27"/>
      <c r="K823" s="28"/>
      <c r="L823" s="29" t="s">
        <v>2</v>
      </c>
      <c r="M823" s="25"/>
      <c r="N823" s="30" t="s">
        <v>3</v>
      </c>
      <c r="O823" s="31"/>
      <c r="P823" s="2" t="s">
        <v>4</v>
      </c>
      <c r="Q823" s="3">
        <v>2</v>
      </c>
    </row>
    <row r="824" spans="1:18" ht="14.25" thickTop="1" x14ac:dyDescent="0.15"/>
    <row r="825" spans="1:18" x14ac:dyDescent="0.15">
      <c r="A825" s="6" t="s">
        <v>5</v>
      </c>
      <c r="B825" s="32" t="s">
        <v>6</v>
      </c>
      <c r="C825" s="32"/>
      <c r="D825" s="32"/>
      <c r="E825" s="6" t="s">
        <v>7</v>
      </c>
      <c r="F825" s="6" t="s">
        <v>8</v>
      </c>
      <c r="G825" s="6" t="s">
        <v>9</v>
      </c>
      <c r="H825" s="6" t="s">
        <v>10</v>
      </c>
      <c r="I825" s="6" t="s">
        <v>11</v>
      </c>
      <c r="J825" s="6" t="s">
        <v>12</v>
      </c>
      <c r="K825" s="6" t="s">
        <v>13</v>
      </c>
      <c r="L825" s="6" t="s">
        <v>14</v>
      </c>
      <c r="M825" s="6" t="s">
        <v>15</v>
      </c>
      <c r="N825" s="6" t="s">
        <v>16</v>
      </c>
      <c r="O825" s="6" t="s">
        <v>17</v>
      </c>
      <c r="P825" s="6" t="s">
        <v>18</v>
      </c>
      <c r="Q825" s="6"/>
      <c r="R825" s="6"/>
    </row>
    <row r="826" spans="1:18" x14ac:dyDescent="0.15">
      <c r="A826" s="4">
        <v>1</v>
      </c>
      <c r="B826" s="24" t="s">
        <v>1073</v>
      </c>
      <c r="C826" s="24"/>
      <c r="D826" s="24"/>
      <c r="E826" s="7">
        <v>35646</v>
      </c>
      <c r="F826" s="4" t="s">
        <v>34</v>
      </c>
      <c r="G826" s="8" t="s">
        <v>21</v>
      </c>
      <c r="H826" s="4">
        <v>74.376999999999995</v>
      </c>
      <c r="I826" s="4">
        <v>89.674000000000007</v>
      </c>
      <c r="J826" s="4">
        <v>60.065021907130301</v>
      </c>
      <c r="K826" s="4">
        <v>37</v>
      </c>
      <c r="L826" s="4">
        <v>53.145515334991202</v>
      </c>
      <c r="M826" s="4" t="s">
        <v>22</v>
      </c>
      <c r="N826" s="4" t="s">
        <v>23</v>
      </c>
      <c r="O826" s="4" t="s">
        <v>24</v>
      </c>
      <c r="P826" s="4" t="s">
        <v>24</v>
      </c>
      <c r="Q826" s="4"/>
      <c r="R826" s="4"/>
    </row>
    <row r="827" spans="1:18" x14ac:dyDescent="0.15">
      <c r="A827" s="4">
        <v>2</v>
      </c>
      <c r="B827" s="24" t="s">
        <v>1074</v>
      </c>
      <c r="C827" s="24"/>
      <c r="D827" s="24"/>
      <c r="E827" s="7">
        <v>35652</v>
      </c>
      <c r="F827" s="4" t="s">
        <v>34</v>
      </c>
      <c r="G827" s="8" t="s">
        <v>21</v>
      </c>
      <c r="H827" s="4">
        <v>83.772999999999996</v>
      </c>
      <c r="I827" s="4">
        <v>96.475300000000004</v>
      </c>
      <c r="J827" s="4">
        <v>64.3600623861755</v>
      </c>
      <c r="K827" s="4">
        <v>20</v>
      </c>
      <c r="L827" s="4">
        <v>51.052043670322803</v>
      </c>
      <c r="M827" s="4" t="s">
        <v>22</v>
      </c>
      <c r="N827" s="4" t="s">
        <v>23</v>
      </c>
      <c r="O827" s="4" t="s">
        <v>24</v>
      </c>
      <c r="P827" s="4" t="s">
        <v>24</v>
      </c>
      <c r="Q827" s="4"/>
      <c r="R827" s="4"/>
    </row>
    <row r="828" spans="1:18" ht="39" x14ac:dyDescent="0.15">
      <c r="A828" s="4">
        <v>3</v>
      </c>
      <c r="B828" s="24" t="s">
        <v>1075</v>
      </c>
      <c r="C828" s="24"/>
      <c r="D828" s="24"/>
      <c r="E828" s="7">
        <v>24479</v>
      </c>
      <c r="F828" s="4" t="s">
        <v>34</v>
      </c>
      <c r="G828" s="8" t="s">
        <v>1076</v>
      </c>
      <c r="H828" s="4">
        <v>76.204999999999998</v>
      </c>
      <c r="I828" s="4">
        <v>92.923000000000002</v>
      </c>
      <c r="J828" s="4">
        <v>60.055629970513202</v>
      </c>
      <c r="K828" s="4">
        <v>19</v>
      </c>
      <c r="L828" s="4">
        <v>47.738940979359199</v>
      </c>
      <c r="M828" s="4" t="s">
        <v>39</v>
      </c>
      <c r="N828" s="4" t="s">
        <v>30</v>
      </c>
      <c r="O828" s="4" t="s">
        <v>24</v>
      </c>
      <c r="P828" s="4" t="s">
        <v>24</v>
      </c>
      <c r="Q828" s="4"/>
      <c r="R828" s="4"/>
    </row>
    <row r="829" spans="1:18" x14ac:dyDescent="0.15">
      <c r="A829" s="4">
        <v>4</v>
      </c>
      <c r="B829" s="24" t="s">
        <v>1077</v>
      </c>
      <c r="C829" s="24"/>
      <c r="D829" s="24"/>
      <c r="E829" s="4" t="s">
        <v>1078</v>
      </c>
      <c r="F829" s="4" t="s">
        <v>20</v>
      </c>
      <c r="G829" s="8" t="s">
        <v>21</v>
      </c>
      <c r="H829" s="4">
        <v>71.031999999999996</v>
      </c>
      <c r="I829" s="4">
        <v>89.674000000000007</v>
      </c>
      <c r="J829" s="4">
        <v>57.363682806610598</v>
      </c>
      <c r="K829" s="4">
        <v>24</v>
      </c>
      <c r="L829" s="4">
        <v>47.354577964627403</v>
      </c>
      <c r="M829" s="4" t="s">
        <v>22</v>
      </c>
      <c r="N829" s="4" t="s">
        <v>48</v>
      </c>
      <c r="O829" s="4" t="s">
        <v>24</v>
      </c>
      <c r="P829" s="4" t="s">
        <v>24</v>
      </c>
      <c r="Q829" s="4"/>
      <c r="R829" s="4"/>
    </row>
  </sheetData>
  <mergeCells count="787">
    <mergeCell ref="N823:O823"/>
    <mergeCell ref="B825:D825"/>
    <mergeCell ref="B826:D826"/>
    <mergeCell ref="B827:D827"/>
    <mergeCell ref="B828:D828"/>
    <mergeCell ref="B829:D829"/>
    <mergeCell ref="B817:D817"/>
    <mergeCell ref="B818:D818"/>
    <mergeCell ref="B819:D819"/>
    <mergeCell ref="A823:B823"/>
    <mergeCell ref="C823:K823"/>
    <mergeCell ref="L823:M823"/>
    <mergeCell ref="B811:D811"/>
    <mergeCell ref="B812:D812"/>
    <mergeCell ref="B813:D813"/>
    <mergeCell ref="B814:D814"/>
    <mergeCell ref="B815:D815"/>
    <mergeCell ref="B816:D816"/>
    <mergeCell ref="B804:D804"/>
    <mergeCell ref="A808:B808"/>
    <mergeCell ref="C808:K808"/>
    <mergeCell ref="L808:M808"/>
    <mergeCell ref="N808:O808"/>
    <mergeCell ref="B810:D810"/>
    <mergeCell ref="B798:D798"/>
    <mergeCell ref="B799:D799"/>
    <mergeCell ref="B800:D800"/>
    <mergeCell ref="B801:D801"/>
    <mergeCell ref="B802:D802"/>
    <mergeCell ref="B803:D803"/>
    <mergeCell ref="B791:D791"/>
    <mergeCell ref="A795:B795"/>
    <mergeCell ref="C795:K795"/>
    <mergeCell ref="L795:M795"/>
    <mergeCell ref="N795:O795"/>
    <mergeCell ref="B797:D797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6:D766"/>
    <mergeCell ref="A770:B770"/>
    <mergeCell ref="C770:K770"/>
    <mergeCell ref="L770:M770"/>
    <mergeCell ref="N770:O770"/>
    <mergeCell ref="B772:D772"/>
    <mergeCell ref="N759:O759"/>
    <mergeCell ref="B761:D761"/>
    <mergeCell ref="B762:D762"/>
    <mergeCell ref="B763:D763"/>
    <mergeCell ref="B764:D764"/>
    <mergeCell ref="B765:D765"/>
    <mergeCell ref="B753:D753"/>
    <mergeCell ref="B754:D754"/>
    <mergeCell ref="B755:D755"/>
    <mergeCell ref="A759:B759"/>
    <mergeCell ref="C759:K759"/>
    <mergeCell ref="L759:M759"/>
    <mergeCell ref="B747:D747"/>
    <mergeCell ref="B748:D748"/>
    <mergeCell ref="B749:D749"/>
    <mergeCell ref="B750:D750"/>
    <mergeCell ref="B751:D751"/>
    <mergeCell ref="B752:D752"/>
    <mergeCell ref="N740:O740"/>
    <mergeCell ref="B742:D742"/>
    <mergeCell ref="B743:D743"/>
    <mergeCell ref="B744:D744"/>
    <mergeCell ref="B745:D745"/>
    <mergeCell ref="B746:D746"/>
    <mergeCell ref="B734:D734"/>
    <mergeCell ref="B735:D735"/>
    <mergeCell ref="B736:D736"/>
    <mergeCell ref="A740:B740"/>
    <mergeCell ref="C740:K740"/>
    <mergeCell ref="L740:M740"/>
    <mergeCell ref="B727:D727"/>
    <mergeCell ref="A731:B731"/>
    <mergeCell ref="C731:K731"/>
    <mergeCell ref="L731:M731"/>
    <mergeCell ref="N731:O731"/>
    <mergeCell ref="B733:D733"/>
    <mergeCell ref="B721:D721"/>
    <mergeCell ref="B722:D722"/>
    <mergeCell ref="B723:D723"/>
    <mergeCell ref="B724:D724"/>
    <mergeCell ref="B725:D725"/>
    <mergeCell ref="B726:D726"/>
    <mergeCell ref="B714:D714"/>
    <mergeCell ref="B715:D715"/>
    <mergeCell ref="B716:D716"/>
    <mergeCell ref="B717:D717"/>
    <mergeCell ref="B719:D719"/>
    <mergeCell ref="B720:D720"/>
    <mergeCell ref="B707:D707"/>
    <mergeCell ref="B708:D708"/>
    <mergeCell ref="A712:B712"/>
    <mergeCell ref="C712:K712"/>
    <mergeCell ref="B718:D718"/>
    <mergeCell ref="L712:M712"/>
    <mergeCell ref="N712:O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8:D688"/>
    <mergeCell ref="B689:D689"/>
    <mergeCell ref="A693:B693"/>
    <mergeCell ref="C693:K693"/>
    <mergeCell ref="L693:M693"/>
    <mergeCell ref="N693:O693"/>
    <mergeCell ref="B682:D682"/>
    <mergeCell ref="B683:D683"/>
    <mergeCell ref="B684:D684"/>
    <mergeCell ref="B685:D685"/>
    <mergeCell ref="B686:D686"/>
    <mergeCell ref="B687:D687"/>
    <mergeCell ref="B676:D676"/>
    <mergeCell ref="B677:D677"/>
    <mergeCell ref="B678:D678"/>
    <mergeCell ref="B679:D679"/>
    <mergeCell ref="B680:D680"/>
    <mergeCell ref="B681:D681"/>
    <mergeCell ref="L670:M670"/>
    <mergeCell ref="N670:O670"/>
    <mergeCell ref="B672:D672"/>
    <mergeCell ref="B673:D673"/>
    <mergeCell ref="B674:D674"/>
    <mergeCell ref="B675:D675"/>
    <mergeCell ref="B662:D662"/>
    <mergeCell ref="B663:D663"/>
    <mergeCell ref="B664:D664"/>
    <mergeCell ref="B665:D665"/>
    <mergeCell ref="B666:D666"/>
    <mergeCell ref="A670:B670"/>
    <mergeCell ref="C670:K670"/>
    <mergeCell ref="L656:M656"/>
    <mergeCell ref="N656:O656"/>
    <mergeCell ref="B658:D658"/>
    <mergeCell ref="B659:D659"/>
    <mergeCell ref="B660:D660"/>
    <mergeCell ref="B661:D661"/>
    <mergeCell ref="B649:D649"/>
    <mergeCell ref="B650:D650"/>
    <mergeCell ref="B651:D651"/>
    <mergeCell ref="B652:D652"/>
    <mergeCell ref="A656:B656"/>
    <mergeCell ref="C656:K656"/>
    <mergeCell ref="B643:D643"/>
    <mergeCell ref="B644:D644"/>
    <mergeCell ref="B645:D645"/>
    <mergeCell ref="B646:D646"/>
    <mergeCell ref="B647:D647"/>
    <mergeCell ref="B648:D648"/>
    <mergeCell ref="B637:D637"/>
    <mergeCell ref="B638:D638"/>
    <mergeCell ref="B639:D639"/>
    <mergeCell ref="B640:D640"/>
    <mergeCell ref="B641:D641"/>
    <mergeCell ref="B642:D642"/>
    <mergeCell ref="B631:D631"/>
    <mergeCell ref="B632:D632"/>
    <mergeCell ref="B633:D633"/>
    <mergeCell ref="B634:D634"/>
    <mergeCell ref="B635:D635"/>
    <mergeCell ref="B636:D636"/>
    <mergeCell ref="B625:D625"/>
    <mergeCell ref="B626:D626"/>
    <mergeCell ref="B627:D627"/>
    <mergeCell ref="B628:D628"/>
    <mergeCell ref="B629:D629"/>
    <mergeCell ref="B630:D630"/>
    <mergeCell ref="B619:D619"/>
    <mergeCell ref="B620:D620"/>
    <mergeCell ref="B621:D621"/>
    <mergeCell ref="B622:D622"/>
    <mergeCell ref="B623:D623"/>
    <mergeCell ref="B624:D624"/>
    <mergeCell ref="B612:D612"/>
    <mergeCell ref="B613:D613"/>
    <mergeCell ref="A617:B617"/>
    <mergeCell ref="C617:K617"/>
    <mergeCell ref="L617:M617"/>
    <mergeCell ref="N617:O617"/>
    <mergeCell ref="B606:D606"/>
    <mergeCell ref="B607:D607"/>
    <mergeCell ref="B608:D608"/>
    <mergeCell ref="B609:D609"/>
    <mergeCell ref="B610:D610"/>
    <mergeCell ref="B611:D611"/>
    <mergeCell ref="B599:D599"/>
    <mergeCell ref="A603:B603"/>
    <mergeCell ref="C603:K603"/>
    <mergeCell ref="L603:M603"/>
    <mergeCell ref="N603:O603"/>
    <mergeCell ref="B605:D605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8:D568"/>
    <mergeCell ref="B569:D569"/>
    <mergeCell ref="A573:B573"/>
    <mergeCell ref="C573:K573"/>
    <mergeCell ref="L573:M573"/>
    <mergeCell ref="N573:O573"/>
    <mergeCell ref="B562:D562"/>
    <mergeCell ref="B563:D563"/>
    <mergeCell ref="B564:D564"/>
    <mergeCell ref="B565:D565"/>
    <mergeCell ref="B566:D566"/>
    <mergeCell ref="B567:D567"/>
    <mergeCell ref="B556:D556"/>
    <mergeCell ref="B557:D557"/>
    <mergeCell ref="B558:D558"/>
    <mergeCell ref="B559:D559"/>
    <mergeCell ref="B560:D560"/>
    <mergeCell ref="B561:D561"/>
    <mergeCell ref="L550:M550"/>
    <mergeCell ref="N550:O550"/>
    <mergeCell ref="B552:D552"/>
    <mergeCell ref="B553:D553"/>
    <mergeCell ref="B554:D554"/>
    <mergeCell ref="B555:D555"/>
    <mergeCell ref="B542:D542"/>
    <mergeCell ref="B543:D543"/>
    <mergeCell ref="B544:D544"/>
    <mergeCell ref="B545:D545"/>
    <mergeCell ref="B546:D546"/>
    <mergeCell ref="A550:B550"/>
    <mergeCell ref="C550:K550"/>
    <mergeCell ref="A538:B538"/>
    <mergeCell ref="C538:K538"/>
    <mergeCell ref="L538:M538"/>
    <mergeCell ref="N538:O538"/>
    <mergeCell ref="B540:D540"/>
    <mergeCell ref="B541:D541"/>
    <mergeCell ref="B529:D529"/>
    <mergeCell ref="B530:D530"/>
    <mergeCell ref="B531:D531"/>
    <mergeCell ref="B532:D532"/>
    <mergeCell ref="B533:D533"/>
    <mergeCell ref="B534:D534"/>
    <mergeCell ref="B523:D523"/>
    <mergeCell ref="B524:D524"/>
    <mergeCell ref="B525:D525"/>
    <mergeCell ref="B526:D526"/>
    <mergeCell ref="B527:D527"/>
    <mergeCell ref="B528:D528"/>
    <mergeCell ref="L517:M517"/>
    <mergeCell ref="N517:O517"/>
    <mergeCell ref="B519:D519"/>
    <mergeCell ref="B520:D520"/>
    <mergeCell ref="B521:D521"/>
    <mergeCell ref="B522:D522"/>
    <mergeCell ref="B509:D509"/>
    <mergeCell ref="B510:D510"/>
    <mergeCell ref="B511:D511"/>
    <mergeCell ref="B512:D512"/>
    <mergeCell ref="B513:D513"/>
    <mergeCell ref="A517:B517"/>
    <mergeCell ref="C517:K517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L491:M491"/>
    <mergeCell ref="N491:O491"/>
    <mergeCell ref="B493:D493"/>
    <mergeCell ref="B494:D494"/>
    <mergeCell ref="B495:D495"/>
    <mergeCell ref="B496:D496"/>
    <mergeCell ref="B484:D484"/>
    <mergeCell ref="B485:D485"/>
    <mergeCell ref="B486:D486"/>
    <mergeCell ref="B487:D487"/>
    <mergeCell ref="A491:B491"/>
    <mergeCell ref="C491:K491"/>
    <mergeCell ref="B478:D478"/>
    <mergeCell ref="B479:D479"/>
    <mergeCell ref="B480:D480"/>
    <mergeCell ref="B481:D481"/>
    <mergeCell ref="B482:D482"/>
    <mergeCell ref="B483:D483"/>
    <mergeCell ref="B472:D472"/>
    <mergeCell ref="B473:D473"/>
    <mergeCell ref="B474:D474"/>
    <mergeCell ref="B475:D475"/>
    <mergeCell ref="B476:D476"/>
    <mergeCell ref="B477:D477"/>
    <mergeCell ref="B466:D466"/>
    <mergeCell ref="B467:D467"/>
    <mergeCell ref="B468:D468"/>
    <mergeCell ref="B469:D469"/>
    <mergeCell ref="B470:D470"/>
    <mergeCell ref="B471:D471"/>
    <mergeCell ref="B460:D460"/>
    <mergeCell ref="B461:D461"/>
    <mergeCell ref="B462:D462"/>
    <mergeCell ref="B463:D463"/>
    <mergeCell ref="B464:D464"/>
    <mergeCell ref="B465:D465"/>
    <mergeCell ref="L454:M454"/>
    <mergeCell ref="N454:O454"/>
    <mergeCell ref="B456:D456"/>
    <mergeCell ref="B457:D457"/>
    <mergeCell ref="B458:D458"/>
    <mergeCell ref="B459:D459"/>
    <mergeCell ref="B447:D447"/>
    <mergeCell ref="B448:D448"/>
    <mergeCell ref="B449:D449"/>
    <mergeCell ref="B450:D450"/>
    <mergeCell ref="A454:B454"/>
    <mergeCell ref="C454:K454"/>
    <mergeCell ref="B440:D440"/>
    <mergeCell ref="A444:B444"/>
    <mergeCell ref="C444:K444"/>
    <mergeCell ref="L444:M444"/>
    <mergeCell ref="N444:O444"/>
    <mergeCell ref="B446:D446"/>
    <mergeCell ref="B434:D434"/>
    <mergeCell ref="B435:D435"/>
    <mergeCell ref="B436:D436"/>
    <mergeCell ref="B437:D437"/>
    <mergeCell ref="B438:D438"/>
    <mergeCell ref="B439:D439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N415:O415"/>
    <mergeCell ref="B417:D417"/>
    <mergeCell ref="B418:D418"/>
    <mergeCell ref="B419:D419"/>
    <mergeCell ref="B420:D420"/>
    <mergeCell ref="B421:D421"/>
    <mergeCell ref="B409:D409"/>
    <mergeCell ref="B410:D410"/>
    <mergeCell ref="B411:D411"/>
    <mergeCell ref="A415:B415"/>
    <mergeCell ref="C415:K415"/>
    <mergeCell ref="L415:M415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A393:B393"/>
    <mergeCell ref="C393:K393"/>
    <mergeCell ref="L393:M393"/>
    <mergeCell ref="N393:O393"/>
    <mergeCell ref="B395:D395"/>
    <mergeCell ref="B396:D396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41:D341"/>
    <mergeCell ref="B342:D342"/>
    <mergeCell ref="A346:B346"/>
    <mergeCell ref="C346:K346"/>
    <mergeCell ref="L346:M346"/>
    <mergeCell ref="N346:O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2:D322"/>
    <mergeCell ref="A326:B326"/>
    <mergeCell ref="C326:K326"/>
    <mergeCell ref="L326:M326"/>
    <mergeCell ref="N326:O326"/>
    <mergeCell ref="B328:D328"/>
    <mergeCell ref="N315:O315"/>
    <mergeCell ref="B317:D317"/>
    <mergeCell ref="B318:D318"/>
    <mergeCell ref="B319:D319"/>
    <mergeCell ref="B320:D320"/>
    <mergeCell ref="B321:D321"/>
    <mergeCell ref="B309:D309"/>
    <mergeCell ref="B310:D310"/>
    <mergeCell ref="B311:D311"/>
    <mergeCell ref="A315:B315"/>
    <mergeCell ref="C315:K315"/>
    <mergeCell ref="L315:M315"/>
    <mergeCell ref="B303:D303"/>
    <mergeCell ref="B304:D304"/>
    <mergeCell ref="B305:D305"/>
    <mergeCell ref="B306:D306"/>
    <mergeCell ref="B307:D307"/>
    <mergeCell ref="B308:D308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284:D284"/>
    <mergeCell ref="B285:D285"/>
    <mergeCell ref="A289:B289"/>
    <mergeCell ref="C289:K289"/>
    <mergeCell ref="L289:M289"/>
    <mergeCell ref="N289:O289"/>
    <mergeCell ref="L278:M278"/>
    <mergeCell ref="N278:O278"/>
    <mergeCell ref="B280:D280"/>
    <mergeCell ref="B281:D281"/>
    <mergeCell ref="B282:D282"/>
    <mergeCell ref="B283:D283"/>
    <mergeCell ref="B271:D271"/>
    <mergeCell ref="B272:D272"/>
    <mergeCell ref="B273:D273"/>
    <mergeCell ref="B274:D274"/>
    <mergeCell ref="A278:B278"/>
    <mergeCell ref="C278:K278"/>
    <mergeCell ref="B265:D265"/>
    <mergeCell ref="B266:D266"/>
    <mergeCell ref="B267:D267"/>
    <mergeCell ref="B268:D268"/>
    <mergeCell ref="B269:D269"/>
    <mergeCell ref="B270:D270"/>
    <mergeCell ref="B259:D259"/>
    <mergeCell ref="B260:D260"/>
    <mergeCell ref="B261:D261"/>
    <mergeCell ref="B262:D262"/>
    <mergeCell ref="B263:D263"/>
    <mergeCell ref="B264:D264"/>
    <mergeCell ref="B253:D253"/>
    <mergeCell ref="B254:D254"/>
    <mergeCell ref="B255:D255"/>
    <mergeCell ref="B256:D256"/>
    <mergeCell ref="B257:D257"/>
    <mergeCell ref="B258:D258"/>
    <mergeCell ref="B247:D247"/>
    <mergeCell ref="B248:D248"/>
    <mergeCell ref="B249:D249"/>
    <mergeCell ref="B250:D250"/>
    <mergeCell ref="B251:D251"/>
    <mergeCell ref="B252:D252"/>
    <mergeCell ref="B241:D241"/>
    <mergeCell ref="B242:D242"/>
    <mergeCell ref="B243:D243"/>
    <mergeCell ref="B244:D244"/>
    <mergeCell ref="B245:D245"/>
    <mergeCell ref="B246:D246"/>
    <mergeCell ref="N234:O234"/>
    <mergeCell ref="B236:D236"/>
    <mergeCell ref="B237:D237"/>
    <mergeCell ref="B238:D238"/>
    <mergeCell ref="B239:D239"/>
    <mergeCell ref="B240:D240"/>
    <mergeCell ref="B228:D228"/>
    <mergeCell ref="B229:D229"/>
    <mergeCell ref="B230:D230"/>
    <mergeCell ref="A234:B234"/>
    <mergeCell ref="C234:K234"/>
    <mergeCell ref="L234:M234"/>
    <mergeCell ref="B222:D222"/>
    <mergeCell ref="B223:D223"/>
    <mergeCell ref="B224:D224"/>
    <mergeCell ref="B225:D225"/>
    <mergeCell ref="B226:D226"/>
    <mergeCell ref="B227:D227"/>
    <mergeCell ref="L216:M216"/>
    <mergeCell ref="N216:O216"/>
    <mergeCell ref="B218:D218"/>
    <mergeCell ref="B219:D219"/>
    <mergeCell ref="B220:D220"/>
    <mergeCell ref="B221:D221"/>
    <mergeCell ref="B208:D208"/>
    <mergeCell ref="B209:D209"/>
    <mergeCell ref="B210:D210"/>
    <mergeCell ref="B211:D211"/>
    <mergeCell ref="B212:D212"/>
    <mergeCell ref="A216:B216"/>
    <mergeCell ref="C216:K216"/>
    <mergeCell ref="L202:M202"/>
    <mergeCell ref="N202:O202"/>
    <mergeCell ref="B204:D204"/>
    <mergeCell ref="B205:D205"/>
    <mergeCell ref="B206:D206"/>
    <mergeCell ref="B207:D207"/>
    <mergeCell ref="B194:D194"/>
    <mergeCell ref="B195:D195"/>
    <mergeCell ref="B196:D196"/>
    <mergeCell ref="B197:D197"/>
    <mergeCell ref="B198:D198"/>
    <mergeCell ref="A202:B202"/>
    <mergeCell ref="C202:K202"/>
    <mergeCell ref="L188:M188"/>
    <mergeCell ref="N188:O188"/>
    <mergeCell ref="B190:D190"/>
    <mergeCell ref="B191:D191"/>
    <mergeCell ref="B192:D192"/>
    <mergeCell ref="B193:D193"/>
    <mergeCell ref="B181:D181"/>
    <mergeCell ref="B182:D182"/>
    <mergeCell ref="B183:D183"/>
    <mergeCell ref="B184:D184"/>
    <mergeCell ref="A188:B188"/>
    <mergeCell ref="C188:K188"/>
    <mergeCell ref="N174:O174"/>
    <mergeCell ref="B176:D176"/>
    <mergeCell ref="B177:D177"/>
    <mergeCell ref="B178:D178"/>
    <mergeCell ref="B179:D179"/>
    <mergeCell ref="B180:D180"/>
    <mergeCell ref="B168:D168"/>
    <mergeCell ref="B169:D169"/>
    <mergeCell ref="B170:D170"/>
    <mergeCell ref="A174:B174"/>
    <mergeCell ref="C174:K174"/>
    <mergeCell ref="L174:M174"/>
    <mergeCell ref="B162:D162"/>
    <mergeCell ref="B163:D163"/>
    <mergeCell ref="B164:D164"/>
    <mergeCell ref="B165:D165"/>
    <mergeCell ref="B166:D166"/>
    <mergeCell ref="B167:D167"/>
    <mergeCell ref="B156:D156"/>
    <mergeCell ref="B157:D157"/>
    <mergeCell ref="B158:D158"/>
    <mergeCell ref="B159:D159"/>
    <mergeCell ref="B160:D160"/>
    <mergeCell ref="B161:D161"/>
    <mergeCell ref="B150:D150"/>
    <mergeCell ref="B151:D151"/>
    <mergeCell ref="B152:D152"/>
    <mergeCell ref="B153:D153"/>
    <mergeCell ref="B154:D154"/>
    <mergeCell ref="B155:D155"/>
    <mergeCell ref="B144:D144"/>
    <mergeCell ref="B145:D145"/>
    <mergeCell ref="B146:D146"/>
    <mergeCell ref="B147:D147"/>
    <mergeCell ref="B148:D148"/>
    <mergeCell ref="B149:D149"/>
    <mergeCell ref="B138:D138"/>
    <mergeCell ref="B139:D139"/>
    <mergeCell ref="B140:D140"/>
    <mergeCell ref="B141:D141"/>
    <mergeCell ref="B142:D142"/>
    <mergeCell ref="B143:D143"/>
    <mergeCell ref="B131:D131"/>
    <mergeCell ref="A135:B135"/>
    <mergeCell ref="C135:K135"/>
    <mergeCell ref="L135:M135"/>
    <mergeCell ref="N135:O135"/>
    <mergeCell ref="B137:D137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6:D106"/>
    <mergeCell ref="A110:B110"/>
    <mergeCell ref="C110:K110"/>
    <mergeCell ref="L110:M110"/>
    <mergeCell ref="N110:O110"/>
    <mergeCell ref="B112:D112"/>
    <mergeCell ref="B100:D100"/>
    <mergeCell ref="B101:D101"/>
    <mergeCell ref="B102:D102"/>
    <mergeCell ref="B103:D103"/>
    <mergeCell ref="B104:D104"/>
    <mergeCell ref="B105:D105"/>
    <mergeCell ref="B93:D93"/>
    <mergeCell ref="A97:B97"/>
    <mergeCell ref="C97:K97"/>
    <mergeCell ref="L97:M97"/>
    <mergeCell ref="N97:O97"/>
    <mergeCell ref="B99:D99"/>
    <mergeCell ref="B87:D87"/>
    <mergeCell ref="B88:D88"/>
    <mergeCell ref="B89:D89"/>
    <mergeCell ref="B90:D90"/>
    <mergeCell ref="B91:D91"/>
    <mergeCell ref="B92:D92"/>
    <mergeCell ref="B80:D80"/>
    <mergeCell ref="A84:B84"/>
    <mergeCell ref="C84:K84"/>
    <mergeCell ref="L84:M84"/>
    <mergeCell ref="N84:O84"/>
    <mergeCell ref="B86:D86"/>
    <mergeCell ref="L74:M74"/>
    <mergeCell ref="N74:O74"/>
    <mergeCell ref="B76:D76"/>
    <mergeCell ref="B77:D77"/>
    <mergeCell ref="B78:D78"/>
    <mergeCell ref="B79:D79"/>
    <mergeCell ref="B66:D66"/>
    <mergeCell ref="B67:D67"/>
    <mergeCell ref="B68:D68"/>
    <mergeCell ref="B69:D69"/>
    <mergeCell ref="B70:D70"/>
    <mergeCell ref="A74:B74"/>
    <mergeCell ref="C74:K74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A50:B50"/>
    <mergeCell ref="C50:K50"/>
    <mergeCell ref="L50:M50"/>
    <mergeCell ref="N50:O50"/>
    <mergeCell ref="B52:D52"/>
    <mergeCell ref="B53:D53"/>
    <mergeCell ref="L41:M41"/>
    <mergeCell ref="N41:O41"/>
    <mergeCell ref="B43:D43"/>
    <mergeCell ref="B44:D44"/>
    <mergeCell ref="B45:D45"/>
    <mergeCell ref="B46:D46"/>
    <mergeCell ref="B34:D34"/>
    <mergeCell ref="B35:D35"/>
    <mergeCell ref="B36:D36"/>
    <mergeCell ref="B37:D37"/>
    <mergeCell ref="A41:B41"/>
    <mergeCell ref="C41:K41"/>
    <mergeCell ref="N27:O27"/>
    <mergeCell ref="B29:D29"/>
    <mergeCell ref="B30:D30"/>
    <mergeCell ref="B31:D31"/>
    <mergeCell ref="B32:D32"/>
    <mergeCell ref="B33:D33"/>
    <mergeCell ref="B21:D21"/>
    <mergeCell ref="B22:D22"/>
    <mergeCell ref="B23:D23"/>
    <mergeCell ref="A27:B27"/>
    <mergeCell ref="C27:K27"/>
    <mergeCell ref="L27:M27"/>
    <mergeCell ref="B15:D15"/>
    <mergeCell ref="B16:D16"/>
    <mergeCell ref="B17:D17"/>
    <mergeCell ref="B18:D18"/>
    <mergeCell ref="B19:D19"/>
    <mergeCell ref="B20:D20"/>
    <mergeCell ref="B8:D8"/>
    <mergeCell ref="B9:D9"/>
    <mergeCell ref="A13:B13"/>
    <mergeCell ref="C13:K13"/>
    <mergeCell ref="L13:M13"/>
    <mergeCell ref="N13:O13"/>
    <mergeCell ref="A4:B4"/>
    <mergeCell ref="C4:K4"/>
    <mergeCell ref="L4:M4"/>
    <mergeCell ref="N4:O4"/>
    <mergeCell ref="B6:D6"/>
    <mergeCell ref="B7:D7"/>
  </mergeCells>
  <printOptions horizontalCentered="1"/>
  <pageMargins left="0.25" right="0.25" top="1.25" bottom="0.75" header="0.3" footer="0.3"/>
  <pageSetup paperSize="9" fitToHeight="1000" orientation="landscape" r:id="rId1"/>
  <headerFooter>
    <oddHeader>&amp;R&amp;"-,Bold" &amp;16وزارة التعليم العالي والبحث العلمي
جامعة ذي قار
قسم الدراسات العليا&amp;C&amp;"-,Bold" &amp;16نتائج الترشيح الاولي للدراسات العليا&amp;L&amp;"-,Bold" &amp;16للعام الدراسي 2021-2022</oddHeader>
    <oddFooter>&amp;R&amp;[Time] &amp;[Date]&amp;Cصفحة &amp;[Page] من 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T389"/>
  <sheetViews>
    <sheetView rightToLeft="1" topLeftCell="A47" workbookViewId="0">
      <selection activeCell="R48" sqref="R48:R53"/>
    </sheetView>
  </sheetViews>
  <sheetFormatPr defaultColWidth="9.19140625" defaultRowHeight="13.5" x14ac:dyDescent="0.15"/>
  <cols>
    <col min="1" max="4" width="9.19140625" style="1"/>
    <col min="5" max="5" width="11.5234375" style="1" customWidth="1"/>
    <col min="6" max="6" width="9.19140625" style="1"/>
    <col min="7" max="7" width="20.71484375" style="1" customWidth="1"/>
    <col min="8" max="13" width="9.19140625" style="1"/>
    <col min="14" max="14" width="15.69140625" style="1" customWidth="1"/>
    <col min="15" max="15" width="9.19140625" style="1"/>
    <col min="16" max="16" width="15.69140625" style="1" customWidth="1"/>
    <col min="17" max="17" width="6.6171875" style="1" customWidth="1"/>
    <col min="18" max="18" width="16.79296875" style="1" customWidth="1"/>
    <col min="19" max="16384" width="9.19140625" style="1"/>
  </cols>
  <sheetData>
    <row r="3" spans="1:18" ht="14.25" thickBot="1" x14ac:dyDescent="0.2"/>
    <row r="4" spans="1:18" ht="15" thickTop="1" thickBot="1" x14ac:dyDescent="0.2">
      <c r="A4" s="25" t="s">
        <v>0</v>
      </c>
      <c r="B4" s="25"/>
      <c r="C4" s="26" t="s">
        <v>50</v>
      </c>
      <c r="D4" s="27"/>
      <c r="E4" s="27"/>
      <c r="F4" s="27"/>
      <c r="G4" s="27"/>
      <c r="H4" s="27"/>
      <c r="I4" s="27"/>
      <c r="J4" s="27"/>
      <c r="K4" s="28"/>
      <c r="L4" s="29" t="s">
        <v>2</v>
      </c>
      <c r="M4" s="25"/>
      <c r="N4" s="30" t="s">
        <v>1079</v>
      </c>
      <c r="O4" s="31"/>
      <c r="P4" s="2" t="s">
        <v>4</v>
      </c>
      <c r="Q4" s="3">
        <v>2</v>
      </c>
    </row>
    <row r="5" spans="1:18" ht="14.25" thickTop="1" x14ac:dyDescent="0.15"/>
    <row r="6" spans="1:18" x14ac:dyDescent="0.15">
      <c r="A6" s="6" t="s">
        <v>5</v>
      </c>
      <c r="B6" s="32" t="s">
        <v>6</v>
      </c>
      <c r="C6" s="32"/>
      <c r="D6" s="32"/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/>
      <c r="R6" s="6"/>
    </row>
    <row r="7" spans="1:18" x14ac:dyDescent="0.15">
      <c r="A7" s="4">
        <v>1</v>
      </c>
      <c r="B7" s="24" t="s">
        <v>1080</v>
      </c>
      <c r="C7" s="24"/>
      <c r="D7" s="24"/>
      <c r="E7" s="4" t="s">
        <v>1081</v>
      </c>
      <c r="F7" s="4" t="s">
        <v>34</v>
      </c>
      <c r="G7" s="8" t="s">
        <v>21</v>
      </c>
      <c r="H7" s="4">
        <v>62.39</v>
      </c>
      <c r="I7" s="4">
        <v>83.88</v>
      </c>
      <c r="J7" s="4">
        <v>52.787533381020502</v>
      </c>
      <c r="K7" s="4">
        <v>54</v>
      </c>
      <c r="L7" s="4">
        <v>53.1512733667143</v>
      </c>
      <c r="M7" s="4" t="s">
        <v>22</v>
      </c>
      <c r="N7" s="4" t="s">
        <v>35</v>
      </c>
      <c r="O7" s="4" t="s">
        <v>24</v>
      </c>
      <c r="P7" s="4" t="s">
        <v>24</v>
      </c>
      <c r="Q7" s="4"/>
      <c r="R7" s="4"/>
    </row>
    <row r="8" spans="1:18" x14ac:dyDescent="0.15">
      <c r="A8" s="4">
        <v>2</v>
      </c>
      <c r="B8" s="24" t="s">
        <v>1082</v>
      </c>
      <c r="C8" s="24"/>
      <c r="D8" s="24"/>
      <c r="E8" s="7">
        <v>30262</v>
      </c>
      <c r="F8" s="4" t="s">
        <v>20</v>
      </c>
      <c r="G8" s="8" t="s">
        <v>21</v>
      </c>
      <c r="H8" s="4">
        <v>55.37</v>
      </c>
      <c r="I8" s="4">
        <v>77.349999999999994</v>
      </c>
      <c r="J8" s="4">
        <v>49.634355203619897</v>
      </c>
      <c r="K8" s="4">
        <v>60</v>
      </c>
      <c r="L8" s="4">
        <v>52.744048642533897</v>
      </c>
      <c r="M8" s="4" t="s">
        <v>22</v>
      </c>
      <c r="N8" s="4" t="s">
        <v>35</v>
      </c>
      <c r="O8" s="4" t="s">
        <v>24</v>
      </c>
      <c r="P8" s="4" t="s">
        <v>24</v>
      </c>
      <c r="Q8" s="4"/>
      <c r="R8" s="4"/>
    </row>
    <row r="11" spans="1:18" ht="14.25" thickBot="1" x14ac:dyDescent="0.2"/>
    <row r="12" spans="1:18" ht="15" thickTop="1" thickBot="1" x14ac:dyDescent="0.2">
      <c r="A12" s="25" t="s">
        <v>0</v>
      </c>
      <c r="B12" s="25"/>
      <c r="C12" s="26" t="s">
        <v>72</v>
      </c>
      <c r="D12" s="27"/>
      <c r="E12" s="27"/>
      <c r="F12" s="27"/>
      <c r="G12" s="27"/>
      <c r="H12" s="27"/>
      <c r="I12" s="27"/>
      <c r="J12" s="27"/>
      <c r="K12" s="28"/>
      <c r="L12" s="29" t="s">
        <v>2</v>
      </c>
      <c r="M12" s="25"/>
      <c r="N12" s="30" t="s">
        <v>1079</v>
      </c>
      <c r="O12" s="31"/>
      <c r="P12" s="2" t="s">
        <v>4</v>
      </c>
      <c r="Q12" s="3">
        <v>2</v>
      </c>
    </row>
    <row r="13" spans="1:18" ht="14.25" thickTop="1" x14ac:dyDescent="0.15"/>
    <row r="14" spans="1:18" x14ac:dyDescent="0.15">
      <c r="A14" s="6" t="s">
        <v>5</v>
      </c>
      <c r="B14" s="32" t="s">
        <v>6</v>
      </c>
      <c r="C14" s="32"/>
      <c r="D14" s="32"/>
      <c r="E14" s="6" t="s">
        <v>7</v>
      </c>
      <c r="F14" s="6" t="s">
        <v>8</v>
      </c>
      <c r="G14" s="6" t="s">
        <v>9</v>
      </c>
      <c r="H14" s="6" t="s">
        <v>10</v>
      </c>
      <c r="I14" s="6" t="s">
        <v>11</v>
      </c>
      <c r="J14" s="6" t="s">
        <v>12</v>
      </c>
      <c r="K14" s="6" t="s">
        <v>13</v>
      </c>
      <c r="L14" s="6" t="s">
        <v>14</v>
      </c>
      <c r="M14" s="6" t="s">
        <v>15</v>
      </c>
      <c r="N14" s="6" t="s">
        <v>16</v>
      </c>
      <c r="O14" s="6" t="s">
        <v>17</v>
      </c>
      <c r="P14" s="6" t="s">
        <v>18</v>
      </c>
      <c r="Q14" s="6"/>
      <c r="R14" s="6"/>
    </row>
    <row r="15" spans="1:18" ht="39" x14ac:dyDescent="0.15">
      <c r="A15" s="4">
        <v>1</v>
      </c>
      <c r="B15" s="24" t="s">
        <v>1083</v>
      </c>
      <c r="C15" s="24"/>
      <c r="D15" s="24"/>
      <c r="E15" s="4" t="s">
        <v>1084</v>
      </c>
      <c r="F15" s="4" t="s">
        <v>34</v>
      </c>
      <c r="G15" s="8" t="s">
        <v>1085</v>
      </c>
      <c r="H15" s="4">
        <v>77.3</v>
      </c>
      <c r="I15" s="4">
        <v>92.96</v>
      </c>
      <c r="J15" s="4">
        <v>60.902022375215203</v>
      </c>
      <c r="K15" s="4">
        <v>64</v>
      </c>
      <c r="L15" s="4">
        <v>61.831415662650599</v>
      </c>
      <c r="M15" s="4" t="s">
        <v>22</v>
      </c>
      <c r="N15" s="4" t="s">
        <v>35</v>
      </c>
      <c r="O15" s="4" t="s">
        <v>24</v>
      </c>
      <c r="P15" s="4" t="s">
        <v>24</v>
      </c>
      <c r="Q15" s="4"/>
      <c r="R15" s="4"/>
    </row>
    <row r="16" spans="1:18" x14ac:dyDescent="0.15">
      <c r="A16" s="4">
        <v>2</v>
      </c>
      <c r="B16" s="24" t="s">
        <v>1086</v>
      </c>
      <c r="C16" s="24"/>
      <c r="D16" s="24"/>
      <c r="E16" s="7">
        <v>33607</v>
      </c>
      <c r="F16" s="4" t="s">
        <v>34</v>
      </c>
      <c r="G16" s="8" t="s">
        <v>21</v>
      </c>
      <c r="H16" s="4">
        <v>66.037000000000006</v>
      </c>
      <c r="I16" s="4">
        <v>84.456999999999994</v>
      </c>
      <c r="J16" s="4">
        <v>55.604292447636098</v>
      </c>
      <c r="K16" s="4">
        <v>50</v>
      </c>
      <c r="L16" s="4">
        <v>53.9230047133453</v>
      </c>
      <c r="M16" s="4" t="s">
        <v>22</v>
      </c>
      <c r="N16" s="4" t="s">
        <v>35</v>
      </c>
      <c r="O16" s="4" t="s">
        <v>24</v>
      </c>
      <c r="P16" s="4" t="s">
        <v>24</v>
      </c>
      <c r="Q16" s="4"/>
      <c r="R16" s="4"/>
    </row>
    <row r="17" spans="1:18" x14ac:dyDescent="0.15">
      <c r="A17" s="4">
        <v>3</v>
      </c>
      <c r="B17" s="24" t="s">
        <v>1087</v>
      </c>
      <c r="C17" s="24"/>
      <c r="D17" s="24"/>
      <c r="E17" s="4" t="s">
        <v>1088</v>
      </c>
      <c r="F17" s="4" t="s">
        <v>34</v>
      </c>
      <c r="G17" s="8" t="s">
        <v>21</v>
      </c>
      <c r="H17" s="4">
        <v>61.92</v>
      </c>
      <c r="I17" s="4">
        <v>82.63</v>
      </c>
      <c r="J17" s="4">
        <v>52.948231877042197</v>
      </c>
      <c r="K17" s="4">
        <v>52</v>
      </c>
      <c r="L17" s="4">
        <v>52.663762313929503</v>
      </c>
      <c r="M17" s="4" t="s">
        <v>22</v>
      </c>
      <c r="N17" s="4" t="s">
        <v>43</v>
      </c>
      <c r="O17" s="4" t="s">
        <v>24</v>
      </c>
      <c r="P17" s="4" t="s">
        <v>24</v>
      </c>
      <c r="Q17" s="4"/>
      <c r="R17" s="4"/>
    </row>
    <row r="18" spans="1:18" x14ac:dyDescent="0.15">
      <c r="A18" s="4">
        <v>4</v>
      </c>
      <c r="B18" s="24" t="s">
        <v>1089</v>
      </c>
      <c r="C18" s="24"/>
      <c r="D18" s="24"/>
      <c r="E18" s="7">
        <v>32970</v>
      </c>
      <c r="F18" s="4" t="s">
        <v>20</v>
      </c>
      <c r="G18" s="8" t="s">
        <v>21</v>
      </c>
      <c r="H18" s="4">
        <v>66.06</v>
      </c>
      <c r="I18" s="4">
        <v>85.406000000000006</v>
      </c>
      <c r="J18" s="4">
        <v>55.189097838559299</v>
      </c>
      <c r="K18" s="4">
        <v>34</v>
      </c>
      <c r="L18" s="4">
        <v>48.832368486991498</v>
      </c>
      <c r="M18" s="4" t="s">
        <v>22</v>
      </c>
      <c r="N18" s="4" t="s">
        <v>48</v>
      </c>
      <c r="O18" s="4" t="s">
        <v>24</v>
      </c>
      <c r="P18" s="4" t="s">
        <v>24</v>
      </c>
      <c r="Q18" s="4"/>
      <c r="R18" s="4"/>
    </row>
    <row r="19" spans="1:18" ht="39" x14ac:dyDescent="0.15">
      <c r="A19" s="4">
        <v>5</v>
      </c>
      <c r="B19" s="24" t="s">
        <v>1090</v>
      </c>
      <c r="C19" s="24"/>
      <c r="D19" s="24"/>
      <c r="E19" s="7">
        <v>28132</v>
      </c>
      <c r="F19" s="4" t="s">
        <v>34</v>
      </c>
      <c r="G19" s="8" t="s">
        <v>1091</v>
      </c>
      <c r="H19" s="4">
        <v>60.21</v>
      </c>
      <c r="I19" s="4">
        <v>80.22</v>
      </c>
      <c r="J19" s="4">
        <v>52.580547868361997</v>
      </c>
      <c r="K19" s="4">
        <v>40</v>
      </c>
      <c r="L19" s="4">
        <v>48.806383507853397</v>
      </c>
      <c r="M19" s="4" t="s">
        <v>22</v>
      </c>
      <c r="N19" s="4" t="s">
        <v>48</v>
      </c>
      <c r="O19" s="4" t="s">
        <v>24</v>
      </c>
      <c r="P19" s="4" t="s">
        <v>24</v>
      </c>
      <c r="Q19" s="4"/>
      <c r="R19" s="4"/>
    </row>
    <row r="20" spans="1:18" x14ac:dyDescent="0.15">
      <c r="A20" s="4">
        <v>6</v>
      </c>
      <c r="B20" s="24" t="s">
        <v>1092</v>
      </c>
      <c r="C20" s="24"/>
      <c r="D20" s="24"/>
      <c r="E20" s="7">
        <v>30962</v>
      </c>
      <c r="F20" s="4" t="s">
        <v>34</v>
      </c>
      <c r="G20" s="8" t="s">
        <v>21</v>
      </c>
      <c r="H20" s="4">
        <v>60.145000000000003</v>
      </c>
      <c r="I20" s="4">
        <v>83.216999999999999</v>
      </c>
      <c r="J20" s="4">
        <v>51.173697877236599</v>
      </c>
      <c r="K20" s="4">
        <v>42</v>
      </c>
      <c r="L20" s="4">
        <v>48.421588514065597</v>
      </c>
      <c r="M20" s="4" t="s">
        <v>22</v>
      </c>
      <c r="N20" s="4" t="s">
        <v>48</v>
      </c>
      <c r="O20" s="4" t="s">
        <v>24</v>
      </c>
      <c r="P20" s="4" t="s">
        <v>24</v>
      </c>
      <c r="Q20" s="4"/>
      <c r="R20" s="4"/>
    </row>
    <row r="21" spans="1:18" x14ac:dyDescent="0.15">
      <c r="A21" s="4">
        <v>7</v>
      </c>
      <c r="B21" s="24" t="s">
        <v>1093</v>
      </c>
      <c r="C21" s="24"/>
      <c r="D21" s="24"/>
      <c r="E21" s="4" t="s">
        <v>1094</v>
      </c>
      <c r="F21" s="4" t="s">
        <v>34</v>
      </c>
      <c r="G21" s="8" t="s">
        <v>21</v>
      </c>
      <c r="H21" s="4">
        <v>61.826000000000001</v>
      </c>
      <c r="I21" s="4">
        <v>85.432000000000002</v>
      </c>
      <c r="J21" s="4">
        <v>51.6408337391142</v>
      </c>
      <c r="K21" s="4">
        <v>40</v>
      </c>
      <c r="L21" s="4">
        <v>48.148583617379899</v>
      </c>
      <c r="M21" s="4" t="s">
        <v>22</v>
      </c>
      <c r="N21" s="4" t="s">
        <v>48</v>
      </c>
      <c r="O21" s="4" t="s">
        <v>24</v>
      </c>
      <c r="P21" s="4" t="s">
        <v>24</v>
      </c>
      <c r="Q21" s="4"/>
      <c r="R21" s="4"/>
    </row>
    <row r="22" spans="1:18" x14ac:dyDescent="0.15">
      <c r="A22" s="4">
        <v>8</v>
      </c>
      <c r="B22" s="24" t="s">
        <v>1095</v>
      </c>
      <c r="C22" s="24"/>
      <c r="D22" s="24"/>
      <c r="E22" s="4" t="s">
        <v>1096</v>
      </c>
      <c r="F22" s="4" t="s">
        <v>34</v>
      </c>
      <c r="G22" s="8" t="s">
        <v>21</v>
      </c>
      <c r="H22" s="4">
        <v>59.216999999999999</v>
      </c>
      <c r="I22" s="4">
        <v>82.073999999999998</v>
      </c>
      <c r="J22" s="4">
        <v>50.879621006652499</v>
      </c>
      <c r="K22" s="4">
        <v>40</v>
      </c>
      <c r="L22" s="4">
        <v>47.615734704656703</v>
      </c>
      <c r="M22" s="4" t="s">
        <v>22</v>
      </c>
      <c r="N22" s="4" t="s">
        <v>48</v>
      </c>
      <c r="O22" s="4" t="s">
        <v>24</v>
      </c>
      <c r="P22" s="4" t="s">
        <v>24</v>
      </c>
      <c r="Q22" s="4"/>
      <c r="R22" s="4"/>
    </row>
    <row r="25" spans="1:18" ht="14.25" thickBot="1" x14ac:dyDescent="0.2"/>
    <row r="26" spans="1:18" ht="15" thickTop="1" thickBot="1" x14ac:dyDescent="0.2">
      <c r="A26" s="25" t="s">
        <v>0</v>
      </c>
      <c r="B26" s="25"/>
      <c r="C26" s="26" t="s">
        <v>117</v>
      </c>
      <c r="D26" s="27"/>
      <c r="E26" s="27"/>
      <c r="F26" s="27"/>
      <c r="G26" s="27"/>
      <c r="H26" s="27"/>
      <c r="I26" s="27"/>
      <c r="J26" s="27"/>
      <c r="K26" s="28"/>
      <c r="L26" s="29" t="s">
        <v>2</v>
      </c>
      <c r="M26" s="25"/>
      <c r="N26" s="30" t="s">
        <v>1079</v>
      </c>
      <c r="O26" s="31"/>
      <c r="P26" s="2" t="s">
        <v>4</v>
      </c>
      <c r="Q26" s="3">
        <v>2</v>
      </c>
    </row>
    <row r="27" spans="1:18" ht="14.25" thickTop="1" x14ac:dyDescent="0.15"/>
    <row r="28" spans="1:18" x14ac:dyDescent="0.15">
      <c r="A28" s="6" t="s">
        <v>5</v>
      </c>
      <c r="B28" s="32" t="s">
        <v>6</v>
      </c>
      <c r="C28" s="32"/>
      <c r="D28" s="32"/>
      <c r="E28" s="6" t="s">
        <v>7</v>
      </c>
      <c r="F28" s="6" t="s">
        <v>8</v>
      </c>
      <c r="G28" s="6" t="s">
        <v>9</v>
      </c>
      <c r="H28" s="6" t="s">
        <v>10</v>
      </c>
      <c r="I28" s="6" t="s">
        <v>11</v>
      </c>
      <c r="J28" s="6" t="s">
        <v>12</v>
      </c>
      <c r="K28" s="6" t="s">
        <v>13</v>
      </c>
      <c r="L28" s="6" t="s">
        <v>14</v>
      </c>
      <c r="M28" s="6" t="s">
        <v>15</v>
      </c>
      <c r="N28" s="6" t="s">
        <v>16</v>
      </c>
      <c r="O28" s="6" t="s">
        <v>17</v>
      </c>
      <c r="P28" s="6" t="s">
        <v>18</v>
      </c>
      <c r="Q28" s="6"/>
      <c r="R28" s="6"/>
    </row>
    <row r="29" spans="1:18" ht="39" x14ac:dyDescent="0.15">
      <c r="A29" s="4">
        <v>1</v>
      </c>
      <c r="B29" s="24" t="s">
        <v>1097</v>
      </c>
      <c r="C29" s="24"/>
      <c r="D29" s="24"/>
      <c r="E29" s="7">
        <v>28858</v>
      </c>
      <c r="F29" s="4" t="s">
        <v>34</v>
      </c>
      <c r="G29" s="8" t="s">
        <v>1098</v>
      </c>
      <c r="H29" s="4">
        <v>55.2</v>
      </c>
      <c r="I29" s="4">
        <v>73.53</v>
      </c>
      <c r="J29" s="4">
        <v>51.335699714402303</v>
      </c>
      <c r="K29" s="4">
        <v>60</v>
      </c>
      <c r="L29" s="4">
        <v>53.934989800081603</v>
      </c>
      <c r="M29" s="4" t="s">
        <v>22</v>
      </c>
      <c r="N29" s="4" t="s">
        <v>35</v>
      </c>
      <c r="O29" s="4" t="s">
        <v>24</v>
      </c>
      <c r="P29" s="4" t="s">
        <v>24</v>
      </c>
      <c r="Q29" s="4"/>
      <c r="R29" s="4"/>
    </row>
    <row r="30" spans="1:18" x14ac:dyDescent="0.15">
      <c r="A30" s="4">
        <v>2</v>
      </c>
      <c r="B30" s="24" t="s">
        <v>1099</v>
      </c>
      <c r="C30" s="24"/>
      <c r="D30" s="24"/>
      <c r="E30" s="4" t="s">
        <v>1100</v>
      </c>
      <c r="F30" s="4" t="s">
        <v>34</v>
      </c>
      <c r="G30" s="8" t="s">
        <v>21</v>
      </c>
      <c r="H30" s="4">
        <v>69.66</v>
      </c>
      <c r="I30" s="4">
        <v>86.94</v>
      </c>
      <c r="J30" s="4">
        <v>57.477111801242202</v>
      </c>
      <c r="K30" s="4">
        <v>44</v>
      </c>
      <c r="L30" s="4">
        <v>53.433978260869502</v>
      </c>
      <c r="M30" s="4" t="s">
        <v>22</v>
      </c>
      <c r="N30" s="4" t="s">
        <v>23</v>
      </c>
      <c r="O30" s="4" t="s">
        <v>24</v>
      </c>
      <c r="P30" s="4" t="s">
        <v>24</v>
      </c>
      <c r="Q30" s="4"/>
      <c r="R30" s="4"/>
    </row>
    <row r="31" spans="1:18" x14ac:dyDescent="0.15">
      <c r="A31" s="4">
        <v>3</v>
      </c>
      <c r="B31" s="24" t="s">
        <v>1101</v>
      </c>
      <c r="C31" s="24"/>
      <c r="D31" s="24"/>
      <c r="E31" s="7">
        <v>33549</v>
      </c>
      <c r="F31" s="4" t="s">
        <v>20</v>
      </c>
      <c r="G31" s="8" t="s">
        <v>21</v>
      </c>
      <c r="H31" s="4">
        <v>63.49</v>
      </c>
      <c r="I31" s="4">
        <v>75.260000000000005</v>
      </c>
      <c r="J31" s="4">
        <v>58.052941137390398</v>
      </c>
      <c r="K31" s="4">
        <v>40</v>
      </c>
      <c r="L31" s="4">
        <v>52.637058796173299</v>
      </c>
      <c r="M31" s="4" t="s">
        <v>22</v>
      </c>
      <c r="N31" s="4" t="s">
        <v>48</v>
      </c>
      <c r="O31" s="4" t="s">
        <v>24</v>
      </c>
      <c r="P31" s="4" t="s">
        <v>24</v>
      </c>
      <c r="Q31" s="4"/>
      <c r="R31" s="4"/>
    </row>
    <row r="32" spans="1:18" x14ac:dyDescent="0.15">
      <c r="A32" s="4">
        <v>4</v>
      </c>
      <c r="B32" s="24" t="s">
        <v>1102</v>
      </c>
      <c r="C32" s="24"/>
      <c r="D32" s="24"/>
      <c r="E32" s="4" t="s">
        <v>1103</v>
      </c>
      <c r="F32" s="4" t="s">
        <v>34</v>
      </c>
      <c r="G32" s="8" t="s">
        <v>21</v>
      </c>
      <c r="H32" s="4">
        <v>66.635999999999996</v>
      </c>
      <c r="I32" s="4">
        <v>82.055000000000007</v>
      </c>
      <c r="J32" s="4">
        <v>57.263472609834899</v>
      </c>
      <c r="K32" s="4">
        <v>41</v>
      </c>
      <c r="L32" s="4">
        <v>52.384430826884397</v>
      </c>
      <c r="M32" s="4" t="s">
        <v>22</v>
      </c>
      <c r="N32" s="4" t="s">
        <v>48</v>
      </c>
      <c r="O32" s="4" t="s">
        <v>24</v>
      </c>
      <c r="P32" s="4" t="s">
        <v>24</v>
      </c>
      <c r="Q32" s="4"/>
      <c r="R32" s="4"/>
    </row>
    <row r="33" spans="1:20" x14ac:dyDescent="0.15">
      <c r="A33" s="4">
        <v>5</v>
      </c>
      <c r="B33" s="24" t="s">
        <v>1104</v>
      </c>
      <c r="C33" s="24"/>
      <c r="D33" s="24"/>
      <c r="E33" s="7">
        <v>27766</v>
      </c>
      <c r="F33" s="4" t="s">
        <v>34</v>
      </c>
      <c r="G33" s="8" t="s">
        <v>21</v>
      </c>
      <c r="H33" s="4">
        <v>58.51</v>
      </c>
      <c r="I33" s="4">
        <v>83.33</v>
      </c>
      <c r="J33" s="4">
        <v>49.734904296171798</v>
      </c>
      <c r="K33" s="4"/>
      <c r="L33" s="4" t="s">
        <v>127</v>
      </c>
      <c r="M33" s="4" t="s">
        <v>22</v>
      </c>
      <c r="N33" s="4" t="s">
        <v>128</v>
      </c>
      <c r="O33" s="4" t="s">
        <v>24</v>
      </c>
      <c r="P33" s="4" t="s">
        <v>24</v>
      </c>
      <c r="Q33" s="4"/>
      <c r="R33" s="4"/>
    </row>
    <row r="36" spans="1:20" ht="14.25" thickBot="1" x14ac:dyDescent="0.2"/>
    <row r="37" spans="1:20" ht="15" thickTop="1" thickBot="1" x14ac:dyDescent="0.2">
      <c r="A37" s="25" t="s">
        <v>0</v>
      </c>
      <c r="B37" s="25"/>
      <c r="C37" s="26" t="s">
        <v>130</v>
      </c>
      <c r="D37" s="27"/>
      <c r="E37" s="27"/>
      <c r="F37" s="27"/>
      <c r="G37" s="27"/>
      <c r="H37" s="27"/>
      <c r="I37" s="27"/>
      <c r="J37" s="27"/>
      <c r="K37" s="28"/>
      <c r="L37" s="29" t="s">
        <v>2</v>
      </c>
      <c r="M37" s="25"/>
      <c r="N37" s="30" t="s">
        <v>1079</v>
      </c>
      <c r="O37" s="31"/>
      <c r="P37" s="2" t="s">
        <v>4</v>
      </c>
      <c r="Q37" s="3">
        <v>2</v>
      </c>
    </row>
    <row r="38" spans="1:20" ht="14.25" thickTop="1" x14ac:dyDescent="0.15"/>
    <row r="39" spans="1:20" x14ac:dyDescent="0.15">
      <c r="A39" s="6" t="s">
        <v>5</v>
      </c>
      <c r="B39" s="32" t="s">
        <v>6</v>
      </c>
      <c r="C39" s="32"/>
      <c r="D39" s="32"/>
      <c r="E39" s="6" t="s">
        <v>7</v>
      </c>
      <c r="F39" s="6" t="s">
        <v>8</v>
      </c>
      <c r="G39" s="6" t="s">
        <v>9</v>
      </c>
      <c r="H39" s="6" t="s">
        <v>10</v>
      </c>
      <c r="I39" s="6" t="s">
        <v>11</v>
      </c>
      <c r="J39" s="6" t="s">
        <v>12</v>
      </c>
      <c r="K39" s="6" t="s">
        <v>13</v>
      </c>
      <c r="L39" s="6" t="s">
        <v>14</v>
      </c>
      <c r="M39" s="6" t="s">
        <v>15</v>
      </c>
      <c r="N39" s="6" t="s">
        <v>16</v>
      </c>
      <c r="O39" s="6" t="s">
        <v>17</v>
      </c>
      <c r="P39" s="6" t="s">
        <v>18</v>
      </c>
      <c r="Q39" s="6"/>
      <c r="R39" s="6"/>
    </row>
    <row r="40" spans="1:20" ht="39" x14ac:dyDescent="0.15">
      <c r="A40" s="4">
        <v>1</v>
      </c>
      <c r="B40" s="24" t="s">
        <v>1105</v>
      </c>
      <c r="C40" s="24"/>
      <c r="D40" s="24"/>
      <c r="E40" s="7">
        <v>27887</v>
      </c>
      <c r="F40" s="4" t="s">
        <v>34</v>
      </c>
      <c r="G40" s="8" t="s">
        <v>1106</v>
      </c>
      <c r="H40" s="4">
        <v>59.45</v>
      </c>
      <c r="I40" s="4">
        <v>79.739999999999995</v>
      </c>
      <c r="J40" s="4">
        <v>52.139901555053903</v>
      </c>
      <c r="K40" s="4">
        <v>46</v>
      </c>
      <c r="L40" s="4">
        <v>50.297931088537702</v>
      </c>
      <c r="M40" s="4" t="s">
        <v>22</v>
      </c>
      <c r="N40" s="4" t="s">
        <v>23</v>
      </c>
      <c r="O40" s="4" t="s">
        <v>24</v>
      </c>
      <c r="P40" s="4" t="s">
        <v>24</v>
      </c>
      <c r="Q40" s="4"/>
      <c r="R40" s="4"/>
    </row>
    <row r="41" spans="1:20" ht="39" x14ac:dyDescent="0.15">
      <c r="A41" s="4">
        <v>2</v>
      </c>
      <c r="B41" s="24" t="s">
        <v>1107</v>
      </c>
      <c r="C41" s="24"/>
      <c r="D41" s="24"/>
      <c r="E41" s="4" t="s">
        <v>1108</v>
      </c>
      <c r="F41" s="4" t="s">
        <v>34</v>
      </c>
      <c r="G41" s="8" t="s">
        <v>1109</v>
      </c>
      <c r="H41" s="4">
        <v>60.27</v>
      </c>
      <c r="I41" s="4">
        <v>82.32</v>
      </c>
      <c r="J41" s="4">
        <v>51.674642857142899</v>
      </c>
      <c r="K41" s="4">
        <v>47</v>
      </c>
      <c r="L41" s="4">
        <v>50.27225</v>
      </c>
      <c r="M41" s="4" t="s">
        <v>22</v>
      </c>
      <c r="N41" s="4" t="s">
        <v>23</v>
      </c>
      <c r="O41" s="4" t="s">
        <v>24</v>
      </c>
      <c r="P41" s="4" t="s">
        <v>24</v>
      </c>
      <c r="Q41" s="4"/>
      <c r="R41" s="4"/>
    </row>
    <row r="42" spans="1:20" x14ac:dyDescent="0.15">
      <c r="A42" s="14"/>
      <c r="B42" s="14"/>
      <c r="C42" s="14"/>
      <c r="D42" s="14"/>
      <c r="E42" s="14"/>
      <c r="F42" s="14"/>
      <c r="G42" s="15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20" x14ac:dyDescent="0.15">
      <c r="A43" s="14"/>
      <c r="B43" s="14"/>
      <c r="C43" s="14"/>
      <c r="D43" s="14"/>
      <c r="E43" s="14"/>
      <c r="F43" s="14"/>
      <c r="G43" s="15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20" ht="14.25" thickBot="1" x14ac:dyDescent="0.2">
      <c r="A44" s="14"/>
      <c r="B44" s="14"/>
      <c r="C44" s="14"/>
      <c r="D44" s="14"/>
      <c r="E44" s="14"/>
      <c r="F44" s="14"/>
      <c r="G44" s="15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20" ht="15" thickTop="1" thickBot="1" x14ac:dyDescent="0.2">
      <c r="A45" s="37" t="s">
        <v>0</v>
      </c>
      <c r="B45" s="38"/>
      <c r="C45" s="39" t="s">
        <v>1402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42" t="s">
        <v>2</v>
      </c>
      <c r="P45" s="38"/>
      <c r="Q45" s="33" t="s">
        <v>1079</v>
      </c>
      <c r="R45" s="34"/>
      <c r="S45" s="19" t="s">
        <v>4</v>
      </c>
      <c r="T45" s="20">
        <v>10</v>
      </c>
    </row>
    <row r="46" spans="1:20" ht="14.25" thickTop="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 x14ac:dyDescent="0.15">
      <c r="A47" s="22" t="s">
        <v>5</v>
      </c>
      <c r="B47" s="35" t="s">
        <v>1403</v>
      </c>
      <c r="C47" s="35"/>
      <c r="D47" s="35"/>
      <c r="E47" s="22" t="s">
        <v>1404</v>
      </c>
      <c r="F47" s="22" t="s">
        <v>7</v>
      </c>
      <c r="G47" s="22" t="s">
        <v>8</v>
      </c>
      <c r="H47" s="22" t="s">
        <v>1405</v>
      </c>
      <c r="I47" s="22" t="s">
        <v>1406</v>
      </c>
      <c r="J47" s="22" t="s">
        <v>9</v>
      </c>
      <c r="K47" s="22" t="s">
        <v>10</v>
      </c>
      <c r="L47" s="22" t="s">
        <v>11</v>
      </c>
      <c r="M47" s="22" t="s">
        <v>12</v>
      </c>
      <c r="N47" s="22" t="s">
        <v>13</v>
      </c>
      <c r="O47" s="22" t="s">
        <v>14</v>
      </c>
      <c r="P47" s="22" t="s">
        <v>15</v>
      </c>
      <c r="Q47" s="22" t="s">
        <v>16</v>
      </c>
      <c r="R47" s="22" t="s">
        <v>17</v>
      </c>
      <c r="S47" s="22" t="s">
        <v>18</v>
      </c>
      <c r="T47" s="22"/>
    </row>
    <row r="48" spans="1:20" ht="26.25" x14ac:dyDescent="0.15">
      <c r="A48" s="5">
        <v>1</v>
      </c>
      <c r="B48" s="36" t="s">
        <v>1407</v>
      </c>
      <c r="C48" s="36"/>
      <c r="D48" s="36"/>
      <c r="E48" s="18" t="s">
        <v>1408</v>
      </c>
      <c r="F48" s="17">
        <v>30553</v>
      </c>
      <c r="G48" s="18" t="s">
        <v>34</v>
      </c>
      <c r="H48" s="18">
        <v>7800104378</v>
      </c>
      <c r="I48" s="18"/>
      <c r="J48" s="23" t="s">
        <v>9</v>
      </c>
      <c r="K48" s="18">
        <v>66.2</v>
      </c>
      <c r="L48" s="18">
        <v>82.52</v>
      </c>
      <c r="M48" s="1">
        <f>((K48/L48)*100+(K48/2))/2</f>
        <v>56.661488124091136</v>
      </c>
      <c r="N48" s="18">
        <v>51</v>
      </c>
      <c r="O48" s="1">
        <f>(M48*0.7)+(N48*0.3)</f>
        <v>54.963041686863789</v>
      </c>
      <c r="P48" s="18"/>
      <c r="Q48" s="5" t="s">
        <v>1419</v>
      </c>
      <c r="R48" s="8" t="s">
        <v>1397</v>
      </c>
      <c r="S48" s="18"/>
      <c r="T48" s="18"/>
    </row>
    <row r="49" spans="1:20" ht="26.25" x14ac:dyDescent="0.15">
      <c r="A49" s="5">
        <v>2</v>
      </c>
      <c r="B49" s="24" t="s">
        <v>1409</v>
      </c>
      <c r="C49" s="24"/>
      <c r="D49" s="24"/>
      <c r="E49" s="5" t="s">
        <v>1410</v>
      </c>
      <c r="F49" s="7">
        <v>28318</v>
      </c>
      <c r="G49" s="5" t="s">
        <v>34</v>
      </c>
      <c r="H49" s="5">
        <v>7716208056</v>
      </c>
      <c r="I49" s="5"/>
      <c r="J49" s="8" t="s">
        <v>9</v>
      </c>
      <c r="K49" s="5">
        <v>56.34</v>
      </c>
      <c r="L49" s="5">
        <v>81.349999999999994</v>
      </c>
      <c r="M49" s="5">
        <f t="shared" ref="M49:M53" si="0">((K49/L49)*100+(K49/2))/2</f>
        <v>48.713149969268599</v>
      </c>
      <c r="N49" s="5">
        <v>63</v>
      </c>
      <c r="O49" s="5">
        <f>(M49*0.7)+(N49*0.3)</f>
        <v>52.999204978488017</v>
      </c>
      <c r="P49" s="5"/>
      <c r="Q49" s="5" t="s">
        <v>1419</v>
      </c>
      <c r="R49" s="8" t="s">
        <v>1397</v>
      </c>
      <c r="S49" s="5"/>
      <c r="T49" s="5"/>
    </row>
    <row r="50" spans="1:20" ht="26.25" x14ac:dyDescent="0.15">
      <c r="A50" s="5">
        <f t="shared" ref="A50:A53" si="1">A49+1</f>
        <v>3</v>
      </c>
      <c r="B50" s="24" t="s">
        <v>1411</v>
      </c>
      <c r="C50" s="24"/>
      <c r="D50" s="24"/>
      <c r="E50" s="5" t="s">
        <v>1412</v>
      </c>
      <c r="F50" s="7">
        <v>28126</v>
      </c>
      <c r="G50" s="5" t="s">
        <v>34</v>
      </c>
      <c r="H50" s="5">
        <v>7803009835</v>
      </c>
      <c r="I50" s="5"/>
      <c r="J50" s="8" t="s">
        <v>9</v>
      </c>
      <c r="K50" s="5">
        <v>63.45</v>
      </c>
      <c r="L50" s="5">
        <v>75.989999999999995</v>
      </c>
      <c r="M50" s="5">
        <f t="shared" si="0"/>
        <v>57.611414330833014</v>
      </c>
      <c r="N50" s="5">
        <v>55</v>
      </c>
      <c r="O50" s="5">
        <f>(M50*0.7)+(N50*0.3)</f>
        <v>56.827990031583106</v>
      </c>
      <c r="P50" s="5"/>
      <c r="Q50" s="5" t="s">
        <v>1419</v>
      </c>
      <c r="R50" s="8" t="s">
        <v>1397</v>
      </c>
      <c r="S50" s="5"/>
      <c r="T50" s="5"/>
    </row>
    <row r="51" spans="1:20" ht="26.25" x14ac:dyDescent="0.15">
      <c r="A51" s="5">
        <f t="shared" si="1"/>
        <v>4</v>
      </c>
      <c r="B51" s="24" t="s">
        <v>1413</v>
      </c>
      <c r="C51" s="24"/>
      <c r="D51" s="24"/>
      <c r="E51" s="5" t="s">
        <v>1414</v>
      </c>
      <c r="F51" s="7">
        <v>27760</v>
      </c>
      <c r="G51" s="5" t="s">
        <v>34</v>
      </c>
      <c r="H51" s="5">
        <v>7519242276</v>
      </c>
      <c r="I51" s="5"/>
      <c r="J51" s="8" t="s">
        <v>9</v>
      </c>
      <c r="K51" s="5">
        <v>57.41</v>
      </c>
      <c r="L51" s="5">
        <v>75.989999999999995</v>
      </c>
      <c r="M51" s="5">
        <f t="shared" si="0"/>
        <v>52.127207198315567</v>
      </c>
      <c r="N51" s="5">
        <v>51</v>
      </c>
      <c r="O51" s="5">
        <f>(M51*0.7)+(N51*0.3)</f>
        <v>51.789045038820895</v>
      </c>
      <c r="P51" s="5"/>
      <c r="Q51" s="5" t="s">
        <v>1419</v>
      </c>
      <c r="R51" s="8" t="s">
        <v>1397</v>
      </c>
      <c r="S51" s="5"/>
      <c r="T51" s="5"/>
    </row>
    <row r="52" spans="1:20" ht="26.25" x14ac:dyDescent="0.15">
      <c r="A52" s="5">
        <f t="shared" si="1"/>
        <v>5</v>
      </c>
      <c r="B52" s="24" t="s">
        <v>1415</v>
      </c>
      <c r="C52" s="24"/>
      <c r="D52" s="24"/>
      <c r="E52" s="5" t="s">
        <v>1416</v>
      </c>
      <c r="F52" s="7">
        <v>31772</v>
      </c>
      <c r="G52" s="5" t="s">
        <v>20</v>
      </c>
      <c r="H52" s="5">
        <v>7830625641</v>
      </c>
      <c r="I52" s="5"/>
      <c r="J52" s="8" t="s">
        <v>9</v>
      </c>
      <c r="K52" s="5">
        <v>62.78</v>
      </c>
      <c r="L52" s="5">
        <v>78.03</v>
      </c>
      <c r="M52" s="5">
        <f t="shared" si="0"/>
        <v>55.923117390747151</v>
      </c>
      <c r="N52" s="5">
        <v>51</v>
      </c>
      <c r="O52" s="5">
        <f>(M52*0.7)+(N52*0.3)</f>
        <v>54.446182173522999</v>
      </c>
      <c r="P52" s="5"/>
      <c r="Q52" s="5" t="s">
        <v>1419</v>
      </c>
      <c r="R52" s="8" t="s">
        <v>1397</v>
      </c>
      <c r="S52" s="5"/>
      <c r="T52" s="5"/>
    </row>
    <row r="53" spans="1:20" ht="26.25" x14ac:dyDescent="0.15">
      <c r="A53" s="5">
        <f t="shared" si="1"/>
        <v>6</v>
      </c>
      <c r="B53" s="24" t="s">
        <v>1417</v>
      </c>
      <c r="C53" s="24"/>
      <c r="D53" s="24"/>
      <c r="E53" s="5" t="s">
        <v>1418</v>
      </c>
      <c r="F53" s="7">
        <v>30745</v>
      </c>
      <c r="G53" s="5" t="s">
        <v>34</v>
      </c>
      <c r="H53" s="5">
        <v>7806545517</v>
      </c>
      <c r="I53" s="5"/>
      <c r="J53" s="8" t="s">
        <v>9</v>
      </c>
      <c r="K53" s="5">
        <v>64.311000000000007</v>
      </c>
      <c r="L53" s="5">
        <v>87.864000000000004</v>
      </c>
      <c r="M53" s="5">
        <f t="shared" si="0"/>
        <v>52.674649754165529</v>
      </c>
      <c r="N53" s="5">
        <v>70</v>
      </c>
      <c r="O53" s="5">
        <f>(M53*0.7)+(N53*0.3)</f>
        <v>57.872254827915867</v>
      </c>
      <c r="P53" s="5"/>
      <c r="Q53" s="5" t="s">
        <v>1419</v>
      </c>
      <c r="R53" s="8" t="s">
        <v>1397</v>
      </c>
      <c r="S53" s="5"/>
      <c r="T53" s="5"/>
    </row>
    <row r="56" spans="1:20" ht="14.25" thickBot="1" x14ac:dyDescent="0.2"/>
    <row r="57" spans="1:20" ht="15" thickTop="1" thickBot="1" x14ac:dyDescent="0.2">
      <c r="A57" s="25" t="s">
        <v>0</v>
      </c>
      <c r="B57" s="25"/>
      <c r="C57" s="26" t="s">
        <v>145</v>
      </c>
      <c r="D57" s="27"/>
      <c r="E57" s="27"/>
      <c r="F57" s="27"/>
      <c r="G57" s="27"/>
      <c r="H57" s="27"/>
      <c r="I57" s="27"/>
      <c r="J57" s="27"/>
      <c r="K57" s="28"/>
      <c r="L57" s="29" t="s">
        <v>2</v>
      </c>
      <c r="M57" s="25"/>
      <c r="N57" s="30" t="s">
        <v>1079</v>
      </c>
      <c r="O57" s="31"/>
      <c r="P57" s="2" t="s">
        <v>4</v>
      </c>
      <c r="Q57" s="3">
        <v>3</v>
      </c>
    </row>
    <row r="58" spans="1:20" ht="14.25" thickTop="1" x14ac:dyDescent="0.15"/>
    <row r="59" spans="1:20" x14ac:dyDescent="0.15">
      <c r="A59" s="6" t="s">
        <v>5</v>
      </c>
      <c r="B59" s="32" t="s">
        <v>6</v>
      </c>
      <c r="C59" s="32"/>
      <c r="D59" s="32"/>
      <c r="E59" s="6" t="s">
        <v>7</v>
      </c>
      <c r="F59" s="6" t="s">
        <v>8</v>
      </c>
      <c r="G59" s="6" t="s">
        <v>9</v>
      </c>
      <c r="H59" s="6" t="s">
        <v>10</v>
      </c>
      <c r="I59" s="6" t="s">
        <v>11</v>
      </c>
      <c r="J59" s="6" t="s">
        <v>12</v>
      </c>
      <c r="K59" s="6" t="s">
        <v>13</v>
      </c>
      <c r="L59" s="6" t="s">
        <v>14</v>
      </c>
      <c r="M59" s="6" t="s">
        <v>15</v>
      </c>
      <c r="N59" s="6" t="s">
        <v>16</v>
      </c>
      <c r="O59" s="6" t="s">
        <v>17</v>
      </c>
      <c r="P59" s="6" t="s">
        <v>18</v>
      </c>
      <c r="Q59" s="6"/>
      <c r="R59" s="6"/>
    </row>
    <row r="60" spans="1:20" ht="39" x14ac:dyDescent="0.15">
      <c r="A60" s="4">
        <v>1</v>
      </c>
      <c r="B60" s="24" t="s">
        <v>1110</v>
      </c>
      <c r="C60" s="24"/>
      <c r="D60" s="24"/>
      <c r="E60" s="7">
        <v>29103</v>
      </c>
      <c r="F60" s="4" t="s">
        <v>34</v>
      </c>
      <c r="G60" s="8" t="s">
        <v>1111</v>
      </c>
      <c r="H60" s="4">
        <v>80.156000000000006</v>
      </c>
      <c r="I60" s="4" t="s">
        <v>24</v>
      </c>
      <c r="J60" s="4"/>
      <c r="K60" s="4">
        <v>49.16</v>
      </c>
      <c r="L60" s="4">
        <v>70.857200000000006</v>
      </c>
      <c r="M60" s="4" t="s">
        <v>22</v>
      </c>
      <c r="N60" s="4" t="s">
        <v>23</v>
      </c>
      <c r="O60" s="4" t="s">
        <v>24</v>
      </c>
      <c r="P60" s="4" t="s">
        <v>24</v>
      </c>
      <c r="Q60" s="4"/>
      <c r="R60" s="4"/>
    </row>
    <row r="61" spans="1:20" x14ac:dyDescent="0.15">
      <c r="A61" s="4">
        <v>2</v>
      </c>
      <c r="B61" s="24" t="s">
        <v>1112</v>
      </c>
      <c r="C61" s="24"/>
      <c r="D61" s="24"/>
      <c r="E61" s="7">
        <v>33062</v>
      </c>
      <c r="F61" s="4" t="s">
        <v>34</v>
      </c>
      <c r="G61" s="8" t="s">
        <v>21</v>
      </c>
      <c r="H61" s="4">
        <v>77.278000000000006</v>
      </c>
      <c r="I61" s="4" t="s">
        <v>24</v>
      </c>
      <c r="J61" s="4"/>
      <c r="K61" s="4">
        <v>30.83</v>
      </c>
      <c r="L61" s="4">
        <v>63.343600000000002</v>
      </c>
      <c r="M61" s="4" t="s">
        <v>22</v>
      </c>
      <c r="N61" s="4" t="s">
        <v>23</v>
      </c>
      <c r="O61" s="4" t="s">
        <v>24</v>
      </c>
      <c r="P61" s="4" t="s">
        <v>24</v>
      </c>
      <c r="Q61" s="4"/>
      <c r="R61" s="4"/>
    </row>
    <row r="64" spans="1:20" ht="14.25" thickBot="1" x14ac:dyDescent="0.2"/>
    <row r="65" spans="1:18" ht="15" thickTop="1" thickBot="1" x14ac:dyDescent="0.2">
      <c r="A65" s="25" t="s">
        <v>0</v>
      </c>
      <c r="B65" s="25"/>
      <c r="C65" s="26" t="s">
        <v>188</v>
      </c>
      <c r="D65" s="27"/>
      <c r="E65" s="27"/>
      <c r="F65" s="27"/>
      <c r="G65" s="27"/>
      <c r="H65" s="27"/>
      <c r="I65" s="27"/>
      <c r="J65" s="27"/>
      <c r="K65" s="28"/>
      <c r="L65" s="29" t="s">
        <v>2</v>
      </c>
      <c r="M65" s="25"/>
      <c r="N65" s="30" t="s">
        <v>1079</v>
      </c>
      <c r="O65" s="31"/>
      <c r="P65" s="2" t="s">
        <v>4</v>
      </c>
      <c r="Q65" s="3">
        <v>3</v>
      </c>
    </row>
    <row r="66" spans="1:18" ht="14.25" thickTop="1" x14ac:dyDescent="0.15"/>
    <row r="67" spans="1:18" x14ac:dyDescent="0.15">
      <c r="A67" s="6" t="s">
        <v>5</v>
      </c>
      <c r="B67" s="32" t="s">
        <v>6</v>
      </c>
      <c r="C67" s="32"/>
      <c r="D67" s="32"/>
      <c r="E67" s="6" t="s">
        <v>7</v>
      </c>
      <c r="F67" s="6" t="s">
        <v>8</v>
      </c>
      <c r="G67" s="6" t="s">
        <v>9</v>
      </c>
      <c r="H67" s="6" t="s">
        <v>10</v>
      </c>
      <c r="I67" s="6" t="s">
        <v>11</v>
      </c>
      <c r="J67" s="6" t="s">
        <v>12</v>
      </c>
      <c r="K67" s="6" t="s">
        <v>13</v>
      </c>
      <c r="L67" s="6" t="s">
        <v>14</v>
      </c>
      <c r="M67" s="6" t="s">
        <v>15</v>
      </c>
      <c r="N67" s="6" t="s">
        <v>16</v>
      </c>
      <c r="O67" s="6" t="s">
        <v>17</v>
      </c>
      <c r="P67" s="6" t="s">
        <v>18</v>
      </c>
      <c r="Q67" s="6"/>
      <c r="R67" s="6"/>
    </row>
    <row r="68" spans="1:18" x14ac:dyDescent="0.15">
      <c r="A68" s="4">
        <v>1</v>
      </c>
      <c r="B68" s="24" t="s">
        <v>1113</v>
      </c>
      <c r="C68" s="24"/>
      <c r="D68" s="24"/>
      <c r="E68" s="4" t="s">
        <v>1114</v>
      </c>
      <c r="F68" s="4" t="s">
        <v>34</v>
      </c>
      <c r="G68" s="8" t="s">
        <v>21</v>
      </c>
      <c r="H68" s="4">
        <v>77.494</v>
      </c>
      <c r="I68" s="4">
        <v>81.981999999999999</v>
      </c>
      <c r="J68" s="4">
        <v>66.636313788392599</v>
      </c>
      <c r="K68" s="4">
        <v>53.33</v>
      </c>
      <c r="L68" s="4">
        <v>62.644419651874799</v>
      </c>
      <c r="M68" s="4" t="s">
        <v>22</v>
      </c>
      <c r="N68" s="4" t="s">
        <v>35</v>
      </c>
      <c r="O68" s="4" t="s">
        <v>24</v>
      </c>
      <c r="P68" s="4" t="s">
        <v>24</v>
      </c>
      <c r="Q68" s="4"/>
      <c r="R68" s="4"/>
    </row>
    <row r="69" spans="1:18" x14ac:dyDescent="0.15">
      <c r="A69" s="4">
        <v>2</v>
      </c>
      <c r="B69" s="24" t="s">
        <v>1115</v>
      </c>
      <c r="C69" s="24"/>
      <c r="D69" s="24"/>
      <c r="E69" s="7">
        <v>27821</v>
      </c>
      <c r="F69" s="4" t="s">
        <v>34</v>
      </c>
      <c r="G69" s="8" t="s">
        <v>21</v>
      </c>
      <c r="H69" s="4">
        <v>73.512</v>
      </c>
      <c r="I69" s="4">
        <v>79.873000000000005</v>
      </c>
      <c r="J69" s="4">
        <v>64.396053660185501</v>
      </c>
      <c r="K69" s="4">
        <v>45.41</v>
      </c>
      <c r="L69" s="4">
        <v>58.7002375621298</v>
      </c>
      <c r="M69" s="4" t="s">
        <v>22</v>
      </c>
      <c r="N69" s="4" t="s">
        <v>23</v>
      </c>
      <c r="O69" s="4" t="s">
        <v>24</v>
      </c>
      <c r="P69" s="4" t="s">
        <v>24</v>
      </c>
      <c r="Q69" s="4"/>
      <c r="R69" s="4"/>
    </row>
    <row r="70" spans="1:18" ht="39" x14ac:dyDescent="0.15">
      <c r="A70" s="4">
        <v>3</v>
      </c>
      <c r="B70" s="24" t="s">
        <v>1116</v>
      </c>
      <c r="C70" s="24"/>
      <c r="D70" s="24"/>
      <c r="E70" s="7">
        <v>28127</v>
      </c>
      <c r="F70" s="4" t="s">
        <v>34</v>
      </c>
      <c r="G70" s="8" t="s">
        <v>1117</v>
      </c>
      <c r="H70" s="4">
        <v>68.849999999999994</v>
      </c>
      <c r="I70" s="4">
        <v>79.239999999999995</v>
      </c>
      <c r="J70" s="4">
        <v>60.656467693084302</v>
      </c>
      <c r="K70" s="4">
        <v>47.91</v>
      </c>
      <c r="L70" s="4">
        <v>56.832527385158997</v>
      </c>
      <c r="M70" s="4" t="s">
        <v>22</v>
      </c>
      <c r="N70" s="4" t="s">
        <v>23</v>
      </c>
      <c r="O70" s="4" t="s">
        <v>24</v>
      </c>
      <c r="P70" s="4" t="s">
        <v>24</v>
      </c>
      <c r="Q70" s="4"/>
      <c r="R70" s="4"/>
    </row>
    <row r="71" spans="1:18" x14ac:dyDescent="0.15">
      <c r="A71" s="4">
        <v>4</v>
      </c>
      <c r="B71" s="24" t="s">
        <v>1118</v>
      </c>
      <c r="C71" s="24"/>
      <c r="D71" s="24"/>
      <c r="E71" s="7">
        <v>31689</v>
      </c>
      <c r="F71" s="4" t="s">
        <v>34</v>
      </c>
      <c r="G71" s="8" t="s">
        <v>21</v>
      </c>
      <c r="H71" s="4">
        <v>73.92</v>
      </c>
      <c r="I71" s="4">
        <v>87.361000000000004</v>
      </c>
      <c r="J71" s="4">
        <v>60.787208021886201</v>
      </c>
      <c r="K71" s="4">
        <v>33.75</v>
      </c>
      <c r="L71" s="4">
        <v>52.676045615320298</v>
      </c>
      <c r="M71" s="4" t="s">
        <v>22</v>
      </c>
      <c r="N71" s="4" t="s">
        <v>48</v>
      </c>
      <c r="O71" s="4" t="s">
        <v>24</v>
      </c>
      <c r="P71" s="4" t="s">
        <v>24</v>
      </c>
      <c r="Q71" s="4"/>
      <c r="R71" s="4"/>
    </row>
    <row r="72" spans="1:18" ht="39" x14ac:dyDescent="0.15">
      <c r="A72" s="4">
        <v>5</v>
      </c>
      <c r="B72" s="24" t="s">
        <v>1119</v>
      </c>
      <c r="C72" s="24"/>
      <c r="D72" s="24"/>
      <c r="E72" s="4" t="s">
        <v>1120</v>
      </c>
      <c r="F72" s="4" t="s">
        <v>34</v>
      </c>
      <c r="G72" s="8" t="s">
        <v>237</v>
      </c>
      <c r="H72" s="4">
        <v>65.265000000000001</v>
      </c>
      <c r="I72" s="4">
        <v>79.873000000000005</v>
      </c>
      <c r="J72" s="4">
        <v>57.171733079388503</v>
      </c>
      <c r="K72" s="4">
        <v>41.66</v>
      </c>
      <c r="L72" s="4">
        <v>52.5182131555719</v>
      </c>
      <c r="M72" s="4" t="s">
        <v>22</v>
      </c>
      <c r="N72" s="4" t="s">
        <v>48</v>
      </c>
      <c r="O72" s="4" t="s">
        <v>24</v>
      </c>
      <c r="P72" s="4" t="s">
        <v>24</v>
      </c>
      <c r="Q72" s="4"/>
      <c r="R72" s="4"/>
    </row>
    <row r="73" spans="1:18" x14ac:dyDescent="0.15">
      <c r="A73" s="4">
        <v>6</v>
      </c>
      <c r="B73" s="24" t="s">
        <v>1121</v>
      </c>
      <c r="C73" s="24"/>
      <c r="D73" s="24"/>
      <c r="E73" s="4" t="s">
        <v>1122</v>
      </c>
      <c r="F73" s="4" t="s">
        <v>34</v>
      </c>
      <c r="G73" s="8" t="s">
        <v>21</v>
      </c>
      <c r="H73" s="4">
        <v>65.637</v>
      </c>
      <c r="I73" s="4">
        <v>85.694999999999993</v>
      </c>
      <c r="J73" s="4">
        <v>54.706116795028898</v>
      </c>
      <c r="K73" s="4">
        <v>46.66</v>
      </c>
      <c r="L73" s="4">
        <v>52.292281756520197</v>
      </c>
      <c r="M73" s="4" t="s">
        <v>22</v>
      </c>
      <c r="N73" s="4" t="s">
        <v>48</v>
      </c>
      <c r="O73" s="4" t="s">
        <v>24</v>
      </c>
      <c r="P73" s="4" t="s">
        <v>24</v>
      </c>
      <c r="Q73" s="4"/>
      <c r="R73" s="4"/>
    </row>
    <row r="74" spans="1:18" x14ac:dyDescent="0.15">
      <c r="A74" s="4">
        <v>7</v>
      </c>
      <c r="B74" s="24" t="s">
        <v>1123</v>
      </c>
      <c r="C74" s="24"/>
      <c r="D74" s="24"/>
      <c r="E74" s="4" t="s">
        <v>1124</v>
      </c>
      <c r="F74" s="4" t="s">
        <v>34</v>
      </c>
      <c r="G74" s="8" t="s">
        <v>21</v>
      </c>
      <c r="H74" s="4">
        <v>66.844999999999999</v>
      </c>
      <c r="I74" s="4">
        <v>85.397000000000006</v>
      </c>
      <c r="J74" s="4">
        <v>55.849041725704602</v>
      </c>
      <c r="K74" s="4">
        <v>39.58</v>
      </c>
      <c r="L74" s="4">
        <v>50.9683292079932</v>
      </c>
      <c r="M74" s="4" t="s">
        <v>22</v>
      </c>
      <c r="N74" s="4" t="s">
        <v>48</v>
      </c>
      <c r="O74" s="4" t="s">
        <v>24</v>
      </c>
      <c r="P74" s="4" t="s">
        <v>24</v>
      </c>
      <c r="Q74" s="4"/>
      <c r="R74" s="4"/>
    </row>
    <row r="75" spans="1:18" x14ac:dyDescent="0.15">
      <c r="A75" s="4">
        <v>8</v>
      </c>
      <c r="B75" s="24" t="s">
        <v>1125</v>
      </c>
      <c r="C75" s="24"/>
      <c r="D75" s="24"/>
      <c r="E75" s="7">
        <v>35220</v>
      </c>
      <c r="F75" s="4" t="s">
        <v>34</v>
      </c>
      <c r="G75" s="8" t="s">
        <v>21</v>
      </c>
      <c r="H75" s="4">
        <v>69.215000000000003</v>
      </c>
      <c r="I75" s="4">
        <v>85.694999999999993</v>
      </c>
      <c r="J75" s="4">
        <v>57.688253179882103</v>
      </c>
      <c r="K75" s="4">
        <v>32.5</v>
      </c>
      <c r="L75" s="4">
        <v>50.131777225917503</v>
      </c>
      <c r="M75" s="4" t="s">
        <v>22</v>
      </c>
      <c r="N75" s="4" t="s">
        <v>48</v>
      </c>
      <c r="O75" s="4" t="s">
        <v>24</v>
      </c>
      <c r="P75" s="4" t="s">
        <v>24</v>
      </c>
      <c r="Q75" s="4"/>
      <c r="R75" s="4"/>
    </row>
    <row r="76" spans="1:18" x14ac:dyDescent="0.15">
      <c r="A76" s="4">
        <v>9</v>
      </c>
      <c r="B76" s="24" t="s">
        <v>1126</v>
      </c>
      <c r="C76" s="24"/>
      <c r="D76" s="24"/>
      <c r="E76" s="7">
        <v>32874</v>
      </c>
      <c r="F76" s="4" t="s">
        <v>34</v>
      </c>
      <c r="G76" s="8" t="s">
        <v>21</v>
      </c>
      <c r="H76" s="4">
        <v>63.228000000000002</v>
      </c>
      <c r="I76" s="4">
        <v>82.453999999999994</v>
      </c>
      <c r="J76" s="4">
        <v>54.148378223009203</v>
      </c>
      <c r="K76" s="4">
        <v>32.5</v>
      </c>
      <c r="L76" s="4">
        <v>47.653864756106401</v>
      </c>
      <c r="M76" s="4" t="s">
        <v>22</v>
      </c>
      <c r="N76" s="4" t="s">
        <v>48</v>
      </c>
      <c r="O76" s="4" t="s">
        <v>24</v>
      </c>
      <c r="P76" s="4" t="s">
        <v>24</v>
      </c>
      <c r="Q76" s="4"/>
      <c r="R76" s="4"/>
    </row>
    <row r="77" spans="1:18" x14ac:dyDescent="0.15">
      <c r="A77" s="4">
        <v>10</v>
      </c>
      <c r="B77" s="24" t="s">
        <v>1127</v>
      </c>
      <c r="C77" s="24"/>
      <c r="D77" s="24"/>
      <c r="E77" s="4" t="s">
        <v>1128</v>
      </c>
      <c r="F77" s="4" t="s">
        <v>20</v>
      </c>
      <c r="G77" s="8" t="s">
        <v>21</v>
      </c>
      <c r="H77" s="4">
        <v>62.146999999999998</v>
      </c>
      <c r="I77" s="4">
        <v>87.825000000000003</v>
      </c>
      <c r="J77" s="4">
        <v>50.917905707372597</v>
      </c>
      <c r="K77" s="4">
        <v>37.909999999999997</v>
      </c>
      <c r="L77" s="4">
        <v>47.015533995160801</v>
      </c>
      <c r="M77" s="4" t="s">
        <v>22</v>
      </c>
      <c r="N77" s="4" t="s">
        <v>48</v>
      </c>
      <c r="O77" s="4" t="s">
        <v>24</v>
      </c>
      <c r="P77" s="4" t="s">
        <v>24</v>
      </c>
      <c r="Q77" s="4"/>
      <c r="R77" s="4"/>
    </row>
    <row r="78" spans="1:18" x14ac:dyDescent="0.15">
      <c r="A78" s="4">
        <v>11</v>
      </c>
      <c r="B78" s="24" t="s">
        <v>1129</v>
      </c>
      <c r="C78" s="24"/>
      <c r="D78" s="24"/>
      <c r="E78" s="7">
        <v>33485</v>
      </c>
      <c r="F78" s="4" t="s">
        <v>20</v>
      </c>
      <c r="G78" s="8" t="s">
        <v>21</v>
      </c>
      <c r="H78" s="4">
        <v>63.866999999999997</v>
      </c>
      <c r="I78" s="4">
        <v>85.694999999999993</v>
      </c>
      <c r="J78" s="4">
        <v>53.230884430246803</v>
      </c>
      <c r="K78" s="4">
        <v>32.08</v>
      </c>
      <c r="L78" s="4">
        <v>46.8856191011728</v>
      </c>
      <c r="M78" s="4" t="s">
        <v>22</v>
      </c>
      <c r="N78" s="4" t="s">
        <v>48</v>
      </c>
      <c r="O78" s="4" t="s">
        <v>24</v>
      </c>
      <c r="P78" s="4" t="s">
        <v>24</v>
      </c>
      <c r="Q78" s="4"/>
      <c r="R78" s="4"/>
    </row>
    <row r="81" spans="1:18" ht="14.25" thickBot="1" x14ac:dyDescent="0.2"/>
    <row r="82" spans="1:18" ht="15" thickTop="1" thickBot="1" x14ac:dyDescent="0.2">
      <c r="A82" s="25" t="s">
        <v>0</v>
      </c>
      <c r="B82" s="25"/>
      <c r="C82" s="26" t="s">
        <v>244</v>
      </c>
      <c r="D82" s="27"/>
      <c r="E82" s="27"/>
      <c r="F82" s="27"/>
      <c r="G82" s="27"/>
      <c r="H82" s="27"/>
      <c r="I82" s="27"/>
      <c r="J82" s="27"/>
      <c r="K82" s="28"/>
      <c r="L82" s="29" t="s">
        <v>2</v>
      </c>
      <c r="M82" s="25"/>
      <c r="N82" s="30" t="s">
        <v>1079</v>
      </c>
      <c r="O82" s="31"/>
      <c r="P82" s="2" t="s">
        <v>4</v>
      </c>
      <c r="Q82" s="3">
        <v>1</v>
      </c>
    </row>
    <row r="83" spans="1:18" ht="14.25" thickTop="1" x14ac:dyDescent="0.15"/>
    <row r="84" spans="1:18" x14ac:dyDescent="0.15">
      <c r="A84" s="6" t="s">
        <v>5</v>
      </c>
      <c r="B84" s="32" t="s">
        <v>6</v>
      </c>
      <c r="C84" s="32"/>
      <c r="D84" s="32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  <c r="K84" s="6" t="s">
        <v>13</v>
      </c>
      <c r="L84" s="6" t="s">
        <v>14</v>
      </c>
      <c r="M84" s="6" t="s">
        <v>15</v>
      </c>
      <c r="N84" s="6" t="s">
        <v>16</v>
      </c>
      <c r="O84" s="6" t="s">
        <v>17</v>
      </c>
      <c r="P84" s="6" t="s">
        <v>18</v>
      </c>
      <c r="Q84" s="6"/>
      <c r="R84" s="6"/>
    </row>
    <row r="85" spans="1:18" x14ac:dyDescent="0.15">
      <c r="A85" s="4">
        <v>1</v>
      </c>
      <c r="B85" s="24" t="s">
        <v>1130</v>
      </c>
      <c r="C85" s="24"/>
      <c r="D85" s="24"/>
      <c r="E85" s="4" t="s">
        <v>1131</v>
      </c>
      <c r="F85" s="4" t="s">
        <v>20</v>
      </c>
      <c r="G85" s="8" t="s">
        <v>21</v>
      </c>
      <c r="H85" s="4">
        <v>62.85</v>
      </c>
      <c r="I85" s="4">
        <v>85.07</v>
      </c>
      <c r="J85" s="4">
        <v>52.6526669213589</v>
      </c>
      <c r="K85" s="4">
        <v>47</v>
      </c>
      <c r="L85" s="4">
        <v>50.9568668449512</v>
      </c>
      <c r="M85" s="4" t="s">
        <v>22</v>
      </c>
      <c r="N85" s="4" t="s">
        <v>23</v>
      </c>
      <c r="O85" s="4" t="s">
        <v>24</v>
      </c>
      <c r="P85" s="4" t="s">
        <v>24</v>
      </c>
      <c r="Q85" s="4"/>
      <c r="R85" s="4"/>
    </row>
    <row r="88" spans="1:18" ht="14.25" thickBot="1" x14ac:dyDescent="0.2"/>
    <row r="89" spans="1:18" ht="15" thickTop="1" thickBot="1" x14ac:dyDescent="0.2">
      <c r="A89" s="25" t="s">
        <v>0</v>
      </c>
      <c r="B89" s="25"/>
      <c r="C89" s="26" t="s">
        <v>276</v>
      </c>
      <c r="D89" s="27"/>
      <c r="E89" s="27"/>
      <c r="F89" s="27"/>
      <c r="G89" s="27"/>
      <c r="H89" s="27"/>
      <c r="I89" s="27"/>
      <c r="J89" s="27"/>
      <c r="K89" s="28"/>
      <c r="L89" s="29" t="s">
        <v>2</v>
      </c>
      <c r="M89" s="25"/>
      <c r="N89" s="30" t="s">
        <v>1079</v>
      </c>
      <c r="O89" s="31"/>
      <c r="P89" s="2" t="s">
        <v>4</v>
      </c>
      <c r="Q89" s="3">
        <v>2</v>
      </c>
    </row>
    <row r="90" spans="1:18" ht="14.25" thickTop="1" x14ac:dyDescent="0.15"/>
    <row r="91" spans="1:18" x14ac:dyDescent="0.15">
      <c r="A91" s="6" t="s">
        <v>5</v>
      </c>
      <c r="B91" s="32" t="s">
        <v>6</v>
      </c>
      <c r="C91" s="32"/>
      <c r="D91" s="32"/>
      <c r="E91" s="6" t="s">
        <v>7</v>
      </c>
      <c r="F91" s="6" t="s">
        <v>8</v>
      </c>
      <c r="G91" s="6" t="s">
        <v>9</v>
      </c>
      <c r="H91" s="6" t="s">
        <v>10</v>
      </c>
      <c r="I91" s="6" t="s">
        <v>11</v>
      </c>
      <c r="J91" s="6" t="s">
        <v>12</v>
      </c>
      <c r="K91" s="6" t="s">
        <v>13</v>
      </c>
      <c r="L91" s="6" t="s">
        <v>14</v>
      </c>
      <c r="M91" s="6" t="s">
        <v>15</v>
      </c>
      <c r="N91" s="6" t="s">
        <v>16</v>
      </c>
      <c r="O91" s="6" t="s">
        <v>17</v>
      </c>
      <c r="P91" s="6" t="s">
        <v>18</v>
      </c>
      <c r="Q91" s="6"/>
      <c r="R91" s="6"/>
    </row>
    <row r="92" spans="1:18" ht="39" x14ac:dyDescent="0.15">
      <c r="A92" s="4">
        <v>1</v>
      </c>
      <c r="B92" s="24" t="s">
        <v>1132</v>
      </c>
      <c r="C92" s="24"/>
      <c r="D92" s="24"/>
      <c r="E92" s="4" t="s">
        <v>1133</v>
      </c>
      <c r="F92" s="4" t="s">
        <v>34</v>
      </c>
      <c r="G92" s="8" t="s">
        <v>1134</v>
      </c>
      <c r="H92" s="4">
        <v>66.290999999999997</v>
      </c>
      <c r="I92" s="4">
        <v>85.936000000000007</v>
      </c>
      <c r="J92" s="4">
        <v>55.142732312418502</v>
      </c>
      <c r="K92" s="4">
        <v>58</v>
      </c>
      <c r="L92" s="4">
        <v>55.999912618692903</v>
      </c>
      <c r="M92" s="4" t="s">
        <v>22</v>
      </c>
      <c r="N92" s="4" t="s">
        <v>35</v>
      </c>
      <c r="O92" s="4" t="s">
        <v>24</v>
      </c>
      <c r="P92" s="4" t="s">
        <v>24</v>
      </c>
      <c r="Q92" s="4"/>
      <c r="R92" s="4"/>
    </row>
    <row r="93" spans="1:18" x14ac:dyDescent="0.15">
      <c r="A93" s="4">
        <v>2</v>
      </c>
      <c r="B93" s="24" t="s">
        <v>1135</v>
      </c>
      <c r="C93" s="24"/>
      <c r="D93" s="24"/>
      <c r="E93" s="7">
        <v>33362</v>
      </c>
      <c r="F93" s="4" t="s">
        <v>20</v>
      </c>
      <c r="G93" s="8" t="s">
        <v>21</v>
      </c>
      <c r="H93" s="4">
        <v>68.09</v>
      </c>
      <c r="I93" s="4">
        <v>92.103999999999999</v>
      </c>
      <c r="J93" s="4">
        <v>53.9861497871971</v>
      </c>
      <c r="K93" s="4">
        <v>52</v>
      </c>
      <c r="L93" s="4">
        <v>53.390304851038003</v>
      </c>
      <c r="M93" s="4" t="s">
        <v>22</v>
      </c>
      <c r="N93" s="4" t="s">
        <v>35</v>
      </c>
      <c r="O93" s="4" t="s">
        <v>24</v>
      </c>
      <c r="P93" s="4" t="s">
        <v>24</v>
      </c>
      <c r="Q93" s="4"/>
      <c r="R93" s="4"/>
    </row>
    <row r="94" spans="1:18" ht="39" x14ac:dyDescent="0.15">
      <c r="A94" s="4">
        <v>3</v>
      </c>
      <c r="B94" s="24" t="s">
        <v>1136</v>
      </c>
      <c r="C94" s="24"/>
      <c r="D94" s="24"/>
      <c r="E94" s="4" t="s">
        <v>1137</v>
      </c>
      <c r="F94" s="4" t="s">
        <v>20</v>
      </c>
      <c r="G94" s="8" t="s">
        <v>1138</v>
      </c>
      <c r="H94" s="4">
        <v>82.311999999999998</v>
      </c>
      <c r="I94" s="4">
        <v>84.119</v>
      </c>
      <c r="J94" s="4">
        <v>69.503926366219304</v>
      </c>
      <c r="K94" s="4">
        <v>44</v>
      </c>
      <c r="L94" s="4">
        <v>61.852748456353503</v>
      </c>
      <c r="M94" s="4" t="s">
        <v>22</v>
      </c>
      <c r="N94" s="4" t="s">
        <v>48</v>
      </c>
      <c r="O94" s="4" t="s">
        <v>24</v>
      </c>
      <c r="P94" s="4" t="s">
        <v>24</v>
      </c>
      <c r="Q94" s="4"/>
      <c r="R94" s="4"/>
    </row>
    <row r="95" spans="1:18" x14ac:dyDescent="0.15">
      <c r="A95" s="4">
        <v>4</v>
      </c>
      <c r="B95" s="24" t="s">
        <v>1139</v>
      </c>
      <c r="C95" s="24"/>
      <c r="D95" s="24"/>
      <c r="E95" s="7">
        <v>34061</v>
      </c>
      <c r="F95" s="4" t="s">
        <v>20</v>
      </c>
      <c r="G95" s="8" t="s">
        <v>21</v>
      </c>
      <c r="H95" s="4">
        <v>73.149000000000001</v>
      </c>
      <c r="I95" s="4">
        <v>87.247</v>
      </c>
      <c r="J95" s="4">
        <v>60.207889105069498</v>
      </c>
      <c r="K95" s="4">
        <v>37</v>
      </c>
      <c r="L95" s="4">
        <v>53.245522373548603</v>
      </c>
      <c r="M95" s="4" t="s">
        <v>22</v>
      </c>
      <c r="N95" s="4" t="s">
        <v>48</v>
      </c>
      <c r="O95" s="4" t="s">
        <v>24</v>
      </c>
      <c r="P95" s="4" t="s">
        <v>24</v>
      </c>
      <c r="Q95" s="4"/>
      <c r="R95" s="4"/>
    </row>
    <row r="96" spans="1:18" x14ac:dyDescent="0.15">
      <c r="A96" s="4">
        <v>5</v>
      </c>
      <c r="B96" s="24" t="s">
        <v>1140</v>
      </c>
      <c r="C96" s="24"/>
      <c r="D96" s="24"/>
      <c r="E96" s="4" t="s">
        <v>1141</v>
      </c>
      <c r="F96" s="4" t="s">
        <v>20</v>
      </c>
      <c r="G96" s="8" t="s">
        <v>21</v>
      </c>
      <c r="H96" s="4">
        <v>59.68</v>
      </c>
      <c r="I96" s="4">
        <v>76.53</v>
      </c>
      <c r="J96" s="4">
        <v>53.911245263295399</v>
      </c>
      <c r="K96" s="4">
        <v>22</v>
      </c>
      <c r="L96" s="4">
        <v>44.337871684306798</v>
      </c>
      <c r="M96" s="4" t="s">
        <v>22</v>
      </c>
      <c r="N96" s="4" t="s">
        <v>48</v>
      </c>
      <c r="O96" s="4" t="s">
        <v>24</v>
      </c>
      <c r="P96" s="4" t="s">
        <v>24</v>
      </c>
      <c r="Q96" s="4"/>
      <c r="R96" s="4"/>
    </row>
    <row r="97" spans="1:18" x14ac:dyDescent="0.15">
      <c r="A97" s="4">
        <v>6</v>
      </c>
      <c r="B97" s="24" t="s">
        <v>1142</v>
      </c>
      <c r="C97" s="24"/>
      <c r="D97" s="24"/>
      <c r="E97" s="7">
        <v>31083</v>
      </c>
      <c r="F97" s="4" t="s">
        <v>34</v>
      </c>
      <c r="G97" s="8" t="s">
        <v>21</v>
      </c>
      <c r="H97" s="4">
        <v>56.92</v>
      </c>
      <c r="I97" s="4">
        <v>78.709999999999994</v>
      </c>
      <c r="J97" s="4">
        <v>50.388048532588002</v>
      </c>
      <c r="K97" s="4">
        <v>30</v>
      </c>
      <c r="L97" s="4">
        <v>44.2716339728116</v>
      </c>
      <c r="M97" s="4" t="s">
        <v>22</v>
      </c>
      <c r="N97" s="4" t="s">
        <v>48</v>
      </c>
      <c r="O97" s="4" t="s">
        <v>24</v>
      </c>
      <c r="P97" s="4" t="s">
        <v>24</v>
      </c>
      <c r="Q97" s="4"/>
      <c r="R97" s="4"/>
    </row>
    <row r="100" spans="1:18" ht="14.25" thickBot="1" x14ac:dyDescent="0.2"/>
    <row r="101" spans="1:18" ht="15" thickTop="1" thickBot="1" x14ac:dyDescent="0.2">
      <c r="A101" s="25" t="s">
        <v>0</v>
      </c>
      <c r="B101" s="25"/>
      <c r="C101" s="26" t="s">
        <v>292</v>
      </c>
      <c r="D101" s="27"/>
      <c r="E101" s="27"/>
      <c r="F101" s="27"/>
      <c r="G101" s="27"/>
      <c r="H101" s="27"/>
      <c r="I101" s="27"/>
      <c r="J101" s="27"/>
      <c r="K101" s="28"/>
      <c r="L101" s="29" t="s">
        <v>2</v>
      </c>
      <c r="M101" s="25"/>
      <c r="N101" s="30" t="s">
        <v>1079</v>
      </c>
      <c r="O101" s="31"/>
      <c r="P101" s="2" t="s">
        <v>4</v>
      </c>
      <c r="Q101" s="3">
        <v>1</v>
      </c>
    </row>
    <row r="102" spans="1:18" ht="14.25" thickTop="1" x14ac:dyDescent="0.15"/>
    <row r="103" spans="1:18" x14ac:dyDescent="0.15">
      <c r="A103" s="6" t="s">
        <v>5</v>
      </c>
      <c r="B103" s="32" t="s">
        <v>6</v>
      </c>
      <c r="C103" s="32"/>
      <c r="D103" s="32"/>
      <c r="E103" s="6" t="s">
        <v>7</v>
      </c>
      <c r="F103" s="6" t="s">
        <v>8</v>
      </c>
      <c r="G103" s="6" t="s">
        <v>9</v>
      </c>
      <c r="H103" s="6" t="s">
        <v>10</v>
      </c>
      <c r="I103" s="6" t="s">
        <v>11</v>
      </c>
      <c r="J103" s="6" t="s">
        <v>12</v>
      </c>
      <c r="K103" s="6" t="s">
        <v>13</v>
      </c>
      <c r="L103" s="6" t="s">
        <v>14</v>
      </c>
      <c r="M103" s="6" t="s">
        <v>15</v>
      </c>
      <c r="N103" s="6" t="s">
        <v>16</v>
      </c>
      <c r="O103" s="6" t="s">
        <v>17</v>
      </c>
      <c r="P103" s="6" t="s">
        <v>18</v>
      </c>
      <c r="Q103" s="6"/>
      <c r="R103" s="6"/>
    </row>
    <row r="104" spans="1:18" x14ac:dyDescent="0.15">
      <c r="A104" s="4">
        <v>1</v>
      </c>
      <c r="B104" s="24" t="s">
        <v>1143</v>
      </c>
      <c r="C104" s="24"/>
      <c r="D104" s="24"/>
      <c r="E104" s="7">
        <v>33305</v>
      </c>
      <c r="F104" s="4" t="s">
        <v>20</v>
      </c>
      <c r="G104" s="8" t="s">
        <v>21</v>
      </c>
      <c r="H104" s="4">
        <v>63.37</v>
      </c>
      <c r="I104" s="4">
        <v>83.37</v>
      </c>
      <c r="J104" s="4">
        <v>53.847777677821803</v>
      </c>
      <c r="K104" s="4">
        <v>50</v>
      </c>
      <c r="L104" s="4">
        <v>52.693444374475298</v>
      </c>
      <c r="M104" s="4" t="s">
        <v>22</v>
      </c>
      <c r="N104" s="4" t="s">
        <v>35</v>
      </c>
      <c r="O104" s="4" t="s">
        <v>24</v>
      </c>
      <c r="P104" s="4" t="s">
        <v>24</v>
      </c>
      <c r="Q104" s="4"/>
      <c r="R104" s="4"/>
    </row>
    <row r="105" spans="1:18" x14ac:dyDescent="0.15">
      <c r="A105" s="4">
        <v>2</v>
      </c>
      <c r="B105" s="24" t="s">
        <v>1144</v>
      </c>
      <c r="C105" s="24"/>
      <c r="D105" s="24"/>
      <c r="E105" s="4" t="s">
        <v>1145</v>
      </c>
      <c r="F105" s="4" t="s">
        <v>20</v>
      </c>
      <c r="G105" s="8" t="s">
        <v>21</v>
      </c>
      <c r="H105" s="4">
        <v>72.239999999999995</v>
      </c>
      <c r="I105" s="4">
        <v>91.385000000000005</v>
      </c>
      <c r="J105" s="4">
        <v>57.585086173879702</v>
      </c>
      <c r="K105" s="4">
        <v>46</v>
      </c>
      <c r="L105" s="4">
        <v>54.109560321715797</v>
      </c>
      <c r="M105" s="4" t="s">
        <v>22</v>
      </c>
      <c r="N105" s="4" t="s">
        <v>48</v>
      </c>
      <c r="O105" s="4" t="s">
        <v>24</v>
      </c>
      <c r="P105" s="4" t="s">
        <v>24</v>
      </c>
      <c r="Q105" s="4"/>
      <c r="R105" s="4"/>
    </row>
    <row r="106" spans="1:18" x14ac:dyDescent="0.15">
      <c r="A106" s="4">
        <v>3</v>
      </c>
      <c r="B106" s="24" t="s">
        <v>1146</v>
      </c>
      <c r="C106" s="24"/>
      <c r="D106" s="24"/>
      <c r="E106" s="4" t="s">
        <v>1147</v>
      </c>
      <c r="F106" s="4" t="s">
        <v>20</v>
      </c>
      <c r="G106" s="8" t="s">
        <v>21</v>
      </c>
      <c r="H106" s="4">
        <v>66.998000000000005</v>
      </c>
      <c r="I106" s="4">
        <v>85.352000000000004</v>
      </c>
      <c r="J106" s="4">
        <v>55.997555112943999</v>
      </c>
      <c r="K106" s="4">
        <v>29</v>
      </c>
      <c r="L106" s="4">
        <v>47.898288579060797</v>
      </c>
      <c r="M106" s="4" t="s">
        <v>22</v>
      </c>
      <c r="N106" s="4" t="s">
        <v>48</v>
      </c>
      <c r="O106" s="4" t="s">
        <v>24</v>
      </c>
      <c r="P106" s="4" t="s">
        <v>24</v>
      </c>
      <c r="Q106" s="4"/>
      <c r="R106" s="4"/>
    </row>
    <row r="107" spans="1:18" ht="39" x14ac:dyDescent="0.15">
      <c r="A107" s="4">
        <v>4</v>
      </c>
      <c r="B107" s="24" t="s">
        <v>1148</v>
      </c>
      <c r="C107" s="24"/>
      <c r="D107" s="24"/>
      <c r="E107" s="4" t="s">
        <v>1149</v>
      </c>
      <c r="F107" s="4" t="s">
        <v>34</v>
      </c>
      <c r="G107" s="8" t="s">
        <v>1150</v>
      </c>
      <c r="H107" s="4">
        <v>69.98</v>
      </c>
      <c r="I107" s="4">
        <v>88.49</v>
      </c>
      <c r="J107" s="4">
        <v>57.036191095039001</v>
      </c>
      <c r="K107" s="4">
        <v>26</v>
      </c>
      <c r="L107" s="4">
        <v>47.725333766527299</v>
      </c>
      <c r="M107" s="4" t="s">
        <v>22</v>
      </c>
      <c r="N107" s="4" t="s">
        <v>48</v>
      </c>
      <c r="O107" s="4" t="s">
        <v>24</v>
      </c>
      <c r="P107" s="4" t="s">
        <v>24</v>
      </c>
      <c r="Q107" s="4"/>
      <c r="R107" s="4"/>
    </row>
    <row r="108" spans="1:18" x14ac:dyDescent="0.15">
      <c r="A108" s="4">
        <v>5</v>
      </c>
      <c r="B108" s="24" t="s">
        <v>1151</v>
      </c>
      <c r="C108" s="24"/>
      <c r="D108" s="24"/>
      <c r="E108" s="7">
        <v>32875</v>
      </c>
      <c r="F108" s="4" t="s">
        <v>34</v>
      </c>
      <c r="G108" s="8" t="s">
        <v>21</v>
      </c>
      <c r="H108" s="4">
        <v>66.709999999999994</v>
      </c>
      <c r="I108" s="4">
        <v>85.406000000000006</v>
      </c>
      <c r="J108" s="4">
        <v>55.732133163946301</v>
      </c>
      <c r="K108" s="4">
        <v>15</v>
      </c>
      <c r="L108" s="4">
        <v>43.512493214762401</v>
      </c>
      <c r="M108" s="4" t="s">
        <v>22</v>
      </c>
      <c r="N108" s="4" t="s">
        <v>48</v>
      </c>
      <c r="O108" s="4" t="s">
        <v>24</v>
      </c>
      <c r="P108" s="4" t="s">
        <v>24</v>
      </c>
      <c r="Q108" s="4"/>
      <c r="R108" s="4"/>
    </row>
    <row r="109" spans="1:18" x14ac:dyDescent="0.15">
      <c r="A109" s="4">
        <v>6</v>
      </c>
      <c r="B109" s="24" t="s">
        <v>1152</v>
      </c>
      <c r="C109" s="24"/>
      <c r="D109" s="24"/>
      <c r="E109" s="7">
        <v>35187</v>
      </c>
      <c r="F109" s="4" t="s">
        <v>20</v>
      </c>
      <c r="G109" s="8" t="s">
        <v>21</v>
      </c>
      <c r="H109" s="4">
        <v>63.253</v>
      </c>
      <c r="I109" s="4">
        <v>91.385000000000005</v>
      </c>
      <c r="J109" s="4">
        <v>50.421227239152998</v>
      </c>
      <c r="K109" s="4">
        <v>24</v>
      </c>
      <c r="L109" s="4">
        <v>42.494859067407099</v>
      </c>
      <c r="M109" s="4" t="s">
        <v>22</v>
      </c>
      <c r="N109" s="4" t="s">
        <v>48</v>
      </c>
      <c r="O109" s="4" t="s">
        <v>24</v>
      </c>
      <c r="P109" s="4" t="s">
        <v>24</v>
      </c>
      <c r="Q109" s="4"/>
      <c r="R109" s="4"/>
    </row>
    <row r="110" spans="1:18" x14ac:dyDescent="0.15">
      <c r="A110" s="4">
        <v>7</v>
      </c>
      <c r="B110" s="24" t="s">
        <v>1153</v>
      </c>
      <c r="C110" s="24"/>
      <c r="D110" s="24"/>
      <c r="E110" s="4" t="s">
        <v>1154</v>
      </c>
      <c r="F110" s="4" t="s">
        <v>20</v>
      </c>
      <c r="G110" s="8" t="s">
        <v>21</v>
      </c>
      <c r="H110" s="4">
        <v>66.263999999999996</v>
      </c>
      <c r="I110" s="4">
        <v>93.867000000000004</v>
      </c>
      <c r="J110" s="4">
        <v>51.862749656428797</v>
      </c>
      <c r="K110" s="4">
        <v>14</v>
      </c>
      <c r="L110" s="4">
        <v>40.503924759500201</v>
      </c>
      <c r="M110" s="4" t="s">
        <v>22</v>
      </c>
      <c r="N110" s="4" t="s">
        <v>48</v>
      </c>
      <c r="O110" s="4" t="s">
        <v>24</v>
      </c>
      <c r="P110" s="4" t="s">
        <v>24</v>
      </c>
      <c r="Q110" s="4"/>
      <c r="R110" s="4"/>
    </row>
    <row r="113" spans="1:18" ht="14.25" thickBot="1" x14ac:dyDescent="0.2"/>
    <row r="114" spans="1:18" ht="15" thickTop="1" thickBot="1" x14ac:dyDescent="0.2">
      <c r="A114" s="25" t="s">
        <v>0</v>
      </c>
      <c r="B114" s="25"/>
      <c r="C114" s="26" t="s">
        <v>312</v>
      </c>
      <c r="D114" s="27"/>
      <c r="E114" s="27"/>
      <c r="F114" s="27"/>
      <c r="G114" s="27"/>
      <c r="H114" s="27"/>
      <c r="I114" s="27"/>
      <c r="J114" s="27"/>
      <c r="K114" s="28"/>
      <c r="L114" s="29" t="s">
        <v>2</v>
      </c>
      <c r="M114" s="25"/>
      <c r="N114" s="30" t="s">
        <v>1079</v>
      </c>
      <c r="O114" s="31"/>
      <c r="P114" s="2" t="s">
        <v>4</v>
      </c>
      <c r="Q114" s="3">
        <v>2</v>
      </c>
    </row>
    <row r="115" spans="1:18" ht="14.25" thickTop="1" x14ac:dyDescent="0.15"/>
    <row r="116" spans="1:18" x14ac:dyDescent="0.15">
      <c r="A116" s="6" t="s">
        <v>5</v>
      </c>
      <c r="B116" s="32" t="s">
        <v>6</v>
      </c>
      <c r="C116" s="32"/>
      <c r="D116" s="32"/>
      <c r="E116" s="6" t="s">
        <v>7</v>
      </c>
      <c r="F116" s="6" t="s">
        <v>8</v>
      </c>
      <c r="G116" s="6" t="s">
        <v>9</v>
      </c>
      <c r="H116" s="6" t="s">
        <v>10</v>
      </c>
      <c r="I116" s="6" t="s">
        <v>11</v>
      </c>
      <c r="J116" s="6" t="s">
        <v>12</v>
      </c>
      <c r="K116" s="6" t="s">
        <v>13</v>
      </c>
      <c r="L116" s="6" t="s">
        <v>14</v>
      </c>
      <c r="M116" s="6" t="s">
        <v>15</v>
      </c>
      <c r="N116" s="6" t="s">
        <v>16</v>
      </c>
      <c r="O116" s="6" t="s">
        <v>17</v>
      </c>
      <c r="P116" s="6" t="s">
        <v>18</v>
      </c>
      <c r="Q116" s="6"/>
      <c r="R116" s="6"/>
    </row>
    <row r="117" spans="1:18" x14ac:dyDescent="0.15">
      <c r="A117" s="4">
        <v>1</v>
      </c>
      <c r="B117" s="24" t="s">
        <v>1155</v>
      </c>
      <c r="C117" s="24"/>
      <c r="D117" s="24"/>
      <c r="E117" s="7">
        <v>33972</v>
      </c>
      <c r="F117" s="4" t="s">
        <v>20</v>
      </c>
      <c r="G117" s="8" t="s">
        <v>21</v>
      </c>
      <c r="H117" s="4">
        <v>68.218999999999994</v>
      </c>
      <c r="I117" s="4">
        <v>79.947000000000003</v>
      </c>
      <c r="J117" s="4">
        <v>59.719890655684402</v>
      </c>
      <c r="K117" s="4">
        <v>50.5</v>
      </c>
      <c r="L117" s="4">
        <v>56.953923458979098</v>
      </c>
      <c r="M117" s="4" t="s">
        <v>22</v>
      </c>
      <c r="N117" s="4" t="s">
        <v>35</v>
      </c>
      <c r="O117" s="4" t="s">
        <v>24</v>
      </c>
      <c r="P117" s="4" t="s">
        <v>24</v>
      </c>
      <c r="Q117" s="4"/>
      <c r="R117" s="4"/>
    </row>
    <row r="118" spans="1:18" ht="39" x14ac:dyDescent="0.15">
      <c r="A118" s="4">
        <v>2</v>
      </c>
      <c r="B118" s="24" t="s">
        <v>1156</v>
      </c>
      <c r="C118" s="24"/>
      <c r="D118" s="24"/>
      <c r="E118" s="7">
        <v>29896</v>
      </c>
      <c r="F118" s="4" t="s">
        <v>20</v>
      </c>
      <c r="G118" s="8" t="s">
        <v>1157</v>
      </c>
      <c r="H118" s="4">
        <v>71.83</v>
      </c>
      <c r="I118" s="4">
        <v>81.094999999999999</v>
      </c>
      <c r="J118" s="4">
        <v>62.245063968185498</v>
      </c>
      <c r="K118" s="4">
        <v>29.5</v>
      </c>
      <c r="L118" s="4">
        <v>52.4215447777298</v>
      </c>
      <c r="M118" s="4" t="s">
        <v>22</v>
      </c>
      <c r="N118" s="4" t="s">
        <v>23</v>
      </c>
      <c r="O118" s="4" t="s">
        <v>24</v>
      </c>
      <c r="P118" s="4" t="s">
        <v>24</v>
      </c>
      <c r="Q118" s="4"/>
      <c r="R118" s="4"/>
    </row>
    <row r="119" spans="1:18" x14ac:dyDescent="0.15">
      <c r="A119" s="4">
        <v>3</v>
      </c>
      <c r="B119" s="24" t="s">
        <v>1158</v>
      </c>
      <c r="C119" s="24"/>
      <c r="D119" s="24"/>
      <c r="E119" s="4" t="s">
        <v>1159</v>
      </c>
      <c r="F119" s="4" t="s">
        <v>20</v>
      </c>
      <c r="G119" s="8" t="s">
        <v>21</v>
      </c>
      <c r="H119" s="4">
        <v>65.41</v>
      </c>
      <c r="I119" s="4">
        <v>80.369</v>
      </c>
      <c r="J119" s="4">
        <v>57.0460509960308</v>
      </c>
      <c r="K119" s="4">
        <v>39.5</v>
      </c>
      <c r="L119" s="4">
        <v>51.782235697221601</v>
      </c>
      <c r="M119" s="4" t="s">
        <v>22</v>
      </c>
      <c r="N119" s="4" t="s">
        <v>48</v>
      </c>
      <c r="O119" s="4" t="s">
        <v>24</v>
      </c>
      <c r="P119" s="4" t="s">
        <v>24</v>
      </c>
      <c r="Q119" s="4"/>
      <c r="R119" s="4"/>
    </row>
    <row r="120" spans="1:18" x14ac:dyDescent="0.15">
      <c r="A120" s="4">
        <v>4</v>
      </c>
      <c r="B120" s="24" t="s">
        <v>1160</v>
      </c>
      <c r="C120" s="24"/>
      <c r="D120" s="24"/>
      <c r="E120" s="4" t="s">
        <v>1161</v>
      </c>
      <c r="F120" s="4" t="s">
        <v>20</v>
      </c>
      <c r="G120" s="8" t="s">
        <v>21</v>
      </c>
      <c r="H120" s="4">
        <v>72.766000000000005</v>
      </c>
      <c r="I120" s="4">
        <v>92.117999999999995</v>
      </c>
      <c r="J120" s="4">
        <v>57.687581113354597</v>
      </c>
      <c r="K120" s="4">
        <v>33</v>
      </c>
      <c r="L120" s="4">
        <v>50.281306779348199</v>
      </c>
      <c r="M120" s="4" t="s">
        <v>22</v>
      </c>
      <c r="N120" s="4" t="s">
        <v>48</v>
      </c>
      <c r="O120" s="4" t="s">
        <v>24</v>
      </c>
      <c r="P120" s="4" t="s">
        <v>24</v>
      </c>
      <c r="Q120" s="4"/>
      <c r="R120" s="4"/>
    </row>
    <row r="121" spans="1:18" x14ac:dyDescent="0.15">
      <c r="A121" s="4">
        <v>5</v>
      </c>
      <c r="B121" s="24" t="s">
        <v>1162</v>
      </c>
      <c r="C121" s="24"/>
      <c r="D121" s="24"/>
      <c r="E121" s="7">
        <v>31052</v>
      </c>
      <c r="F121" s="4" t="s">
        <v>20</v>
      </c>
      <c r="G121" s="8" t="s">
        <v>21</v>
      </c>
      <c r="H121" s="4">
        <v>62.783999999999999</v>
      </c>
      <c r="I121" s="4">
        <v>79.947000000000003</v>
      </c>
      <c r="J121" s="4">
        <v>54.962013734098797</v>
      </c>
      <c r="K121" s="4">
        <v>39</v>
      </c>
      <c r="L121" s="4">
        <v>50.173409613869197</v>
      </c>
      <c r="M121" s="4" t="s">
        <v>22</v>
      </c>
      <c r="N121" s="4" t="s">
        <v>48</v>
      </c>
      <c r="O121" s="4" t="s">
        <v>24</v>
      </c>
      <c r="P121" s="4" t="s">
        <v>24</v>
      </c>
      <c r="Q121" s="4"/>
      <c r="R121" s="4"/>
    </row>
    <row r="122" spans="1:18" x14ac:dyDescent="0.15">
      <c r="A122" s="4">
        <v>6</v>
      </c>
      <c r="B122" s="24" t="s">
        <v>1163</v>
      </c>
      <c r="C122" s="24"/>
      <c r="D122" s="24"/>
      <c r="E122" s="4" t="s">
        <v>1164</v>
      </c>
      <c r="F122" s="4" t="s">
        <v>20</v>
      </c>
      <c r="G122" s="8" t="s">
        <v>21</v>
      </c>
      <c r="H122" s="4">
        <v>70.62</v>
      </c>
      <c r="I122" s="4">
        <v>81.069999999999993</v>
      </c>
      <c r="J122" s="4">
        <v>61.2099525101764</v>
      </c>
      <c r="K122" s="4">
        <v>23.5</v>
      </c>
      <c r="L122" s="4">
        <v>49.896966757123501</v>
      </c>
      <c r="M122" s="4" t="s">
        <v>22</v>
      </c>
      <c r="N122" s="4" t="s">
        <v>48</v>
      </c>
      <c r="O122" s="4" t="s">
        <v>24</v>
      </c>
      <c r="P122" s="4" t="s">
        <v>24</v>
      </c>
      <c r="Q122" s="4"/>
      <c r="R122" s="4"/>
    </row>
    <row r="123" spans="1:18" x14ac:dyDescent="0.15">
      <c r="A123" s="4">
        <v>7</v>
      </c>
      <c r="B123" s="24" t="s">
        <v>1165</v>
      </c>
      <c r="C123" s="24"/>
      <c r="D123" s="24"/>
      <c r="E123" s="4" t="s">
        <v>1166</v>
      </c>
      <c r="F123" s="4" t="s">
        <v>20</v>
      </c>
      <c r="G123" s="8" t="s">
        <v>21</v>
      </c>
      <c r="H123" s="4">
        <v>62.8</v>
      </c>
      <c r="I123" s="4">
        <v>82.01</v>
      </c>
      <c r="J123" s="4">
        <v>53.988013656871097</v>
      </c>
      <c r="K123" s="4">
        <v>39</v>
      </c>
      <c r="L123" s="4">
        <v>49.491609559809802</v>
      </c>
      <c r="M123" s="4" t="s">
        <v>22</v>
      </c>
      <c r="N123" s="4" t="s">
        <v>48</v>
      </c>
      <c r="O123" s="4" t="s">
        <v>24</v>
      </c>
      <c r="P123" s="4" t="s">
        <v>24</v>
      </c>
      <c r="Q123" s="4"/>
      <c r="R123" s="4"/>
    </row>
    <row r="124" spans="1:18" x14ac:dyDescent="0.15">
      <c r="A124" s="4">
        <v>8</v>
      </c>
      <c r="B124" s="24" t="s">
        <v>1167</v>
      </c>
      <c r="C124" s="24"/>
      <c r="D124" s="24"/>
      <c r="E124" s="4" t="s">
        <v>1168</v>
      </c>
      <c r="F124" s="4" t="s">
        <v>20</v>
      </c>
      <c r="G124" s="8" t="s">
        <v>21</v>
      </c>
      <c r="H124" s="4">
        <v>70.537999999999997</v>
      </c>
      <c r="I124" s="4">
        <v>88.703000000000003</v>
      </c>
      <c r="J124" s="4">
        <v>57.3952747201335</v>
      </c>
      <c r="K124" s="4">
        <v>21</v>
      </c>
      <c r="L124" s="4">
        <v>46.476692304093397</v>
      </c>
      <c r="M124" s="4" t="s">
        <v>22</v>
      </c>
      <c r="N124" s="4" t="s">
        <v>48</v>
      </c>
      <c r="O124" s="4" t="s">
        <v>24</v>
      </c>
      <c r="P124" s="4" t="s">
        <v>24</v>
      </c>
      <c r="Q124" s="4"/>
      <c r="R124" s="4"/>
    </row>
    <row r="125" spans="1:18" x14ac:dyDescent="0.15">
      <c r="A125" s="4">
        <v>9</v>
      </c>
      <c r="B125" s="24" t="s">
        <v>1169</v>
      </c>
      <c r="C125" s="24"/>
      <c r="D125" s="24"/>
      <c r="E125" s="4" t="s">
        <v>1170</v>
      </c>
      <c r="F125" s="4" t="s">
        <v>20</v>
      </c>
      <c r="G125" s="8" t="s">
        <v>21</v>
      </c>
      <c r="H125" s="4">
        <v>68.06</v>
      </c>
      <c r="I125" s="4">
        <v>90.96</v>
      </c>
      <c r="J125" s="4">
        <v>54.427049252418598</v>
      </c>
      <c r="K125" s="4">
        <v>26</v>
      </c>
      <c r="L125" s="4">
        <v>45.898934476693</v>
      </c>
      <c r="M125" s="4" t="s">
        <v>22</v>
      </c>
      <c r="N125" s="4" t="s">
        <v>48</v>
      </c>
      <c r="O125" s="4" t="s">
        <v>24</v>
      </c>
      <c r="P125" s="4" t="s">
        <v>24</v>
      </c>
      <c r="Q125" s="4"/>
      <c r="R125" s="4"/>
    </row>
    <row r="126" spans="1:18" x14ac:dyDescent="0.15">
      <c r="A126" s="4">
        <v>10</v>
      </c>
      <c r="B126" s="24" t="s">
        <v>1171</v>
      </c>
      <c r="C126" s="24"/>
      <c r="D126" s="24"/>
      <c r="E126" s="4" t="s">
        <v>1172</v>
      </c>
      <c r="F126" s="4" t="s">
        <v>20</v>
      </c>
      <c r="G126" s="8" t="s">
        <v>21</v>
      </c>
      <c r="H126" s="4">
        <v>61.975000000000001</v>
      </c>
      <c r="I126" s="4">
        <v>80.369</v>
      </c>
      <c r="J126" s="4">
        <v>54.050282991576402</v>
      </c>
      <c r="K126" s="4">
        <v>26</v>
      </c>
      <c r="L126" s="4">
        <v>45.635198094103501</v>
      </c>
      <c r="M126" s="4" t="s">
        <v>22</v>
      </c>
      <c r="N126" s="4" t="s">
        <v>48</v>
      </c>
      <c r="O126" s="4" t="s">
        <v>24</v>
      </c>
      <c r="P126" s="4" t="s">
        <v>24</v>
      </c>
      <c r="Q126" s="4"/>
      <c r="R126" s="4"/>
    </row>
    <row r="127" spans="1:18" x14ac:dyDescent="0.15">
      <c r="A127" s="4">
        <v>11</v>
      </c>
      <c r="B127" s="24" t="s">
        <v>1173</v>
      </c>
      <c r="C127" s="24"/>
      <c r="D127" s="24"/>
      <c r="E127" s="4" t="s">
        <v>1174</v>
      </c>
      <c r="F127" s="4" t="s">
        <v>34</v>
      </c>
      <c r="G127" s="8" t="s">
        <v>21</v>
      </c>
      <c r="H127" s="4">
        <v>55.52</v>
      </c>
      <c r="I127" s="4">
        <v>93.74</v>
      </c>
      <c r="J127" s="4">
        <v>43.493825474717298</v>
      </c>
      <c r="K127" s="4">
        <v>37</v>
      </c>
      <c r="L127" s="4">
        <v>41.545677832302097</v>
      </c>
      <c r="M127" s="4" t="s">
        <v>22</v>
      </c>
      <c r="N127" s="4" t="s">
        <v>48</v>
      </c>
      <c r="O127" s="4" t="s">
        <v>24</v>
      </c>
      <c r="P127" s="4" t="s">
        <v>24</v>
      </c>
      <c r="Q127" s="4"/>
      <c r="R127" s="4"/>
    </row>
    <row r="128" spans="1:18" x14ac:dyDescent="0.15">
      <c r="A128" s="4">
        <v>12</v>
      </c>
      <c r="B128" s="24" t="s">
        <v>1175</v>
      </c>
      <c r="C128" s="24"/>
      <c r="D128" s="24"/>
      <c r="E128" s="4" t="s">
        <v>1026</v>
      </c>
      <c r="F128" s="4" t="s">
        <v>20</v>
      </c>
      <c r="G128" s="8" t="s">
        <v>21</v>
      </c>
      <c r="H128" s="4">
        <v>63.162999999999997</v>
      </c>
      <c r="I128" s="4">
        <v>88.703000000000003</v>
      </c>
      <c r="J128" s="4">
        <v>51.3943936197197</v>
      </c>
      <c r="K128" s="4">
        <v>17</v>
      </c>
      <c r="L128" s="4">
        <v>41.076075533803802</v>
      </c>
      <c r="M128" s="4" t="s">
        <v>22</v>
      </c>
      <c r="N128" s="4" t="s">
        <v>48</v>
      </c>
      <c r="O128" s="4" t="s">
        <v>24</v>
      </c>
      <c r="P128" s="4" t="s">
        <v>24</v>
      </c>
      <c r="Q128" s="4"/>
      <c r="R128" s="4"/>
    </row>
    <row r="129" spans="1:18" x14ac:dyDescent="0.15">
      <c r="A129" s="4">
        <v>13</v>
      </c>
      <c r="B129" s="24" t="s">
        <v>1176</v>
      </c>
      <c r="C129" s="24"/>
      <c r="D129" s="24"/>
      <c r="E129" s="4" t="s">
        <v>1177</v>
      </c>
      <c r="F129" s="4" t="s">
        <v>34</v>
      </c>
      <c r="G129" s="8" t="s">
        <v>21</v>
      </c>
      <c r="H129" s="4">
        <v>60.090299999999999</v>
      </c>
      <c r="I129" s="4">
        <v>90.331599999999995</v>
      </c>
      <c r="J129" s="4">
        <v>48.283526870663202</v>
      </c>
      <c r="K129" s="4">
        <v>23</v>
      </c>
      <c r="L129" s="4">
        <v>40.698468809464202</v>
      </c>
      <c r="M129" s="4" t="s">
        <v>22</v>
      </c>
      <c r="N129" s="4" t="s">
        <v>48</v>
      </c>
      <c r="O129" s="4" t="s">
        <v>24</v>
      </c>
      <c r="P129" s="4" t="s">
        <v>24</v>
      </c>
      <c r="Q129" s="4"/>
      <c r="R129" s="4"/>
    </row>
    <row r="130" spans="1:18" x14ac:dyDescent="0.15">
      <c r="A130" s="4">
        <v>14</v>
      </c>
      <c r="B130" s="24" t="s">
        <v>1178</v>
      </c>
      <c r="C130" s="24"/>
      <c r="D130" s="24"/>
      <c r="E130" s="7">
        <v>35557</v>
      </c>
      <c r="F130" s="4" t="s">
        <v>34</v>
      </c>
      <c r="G130" s="8" t="s">
        <v>21</v>
      </c>
      <c r="H130" s="4">
        <v>67.650999999999996</v>
      </c>
      <c r="I130" s="4">
        <v>88.703000000000003</v>
      </c>
      <c r="J130" s="4">
        <v>55.0461840439444</v>
      </c>
      <c r="K130" s="4"/>
      <c r="L130" s="4" t="s">
        <v>127</v>
      </c>
      <c r="M130" s="4" t="s">
        <v>22</v>
      </c>
      <c r="N130" s="4" t="s">
        <v>128</v>
      </c>
      <c r="O130" s="4" t="s">
        <v>24</v>
      </c>
      <c r="P130" s="4" t="s">
        <v>24</v>
      </c>
      <c r="Q130" s="4"/>
      <c r="R130" s="4"/>
    </row>
    <row r="133" spans="1:18" ht="14.25" thickBot="1" x14ac:dyDescent="0.2"/>
    <row r="134" spans="1:18" ht="15" thickTop="1" thickBot="1" x14ac:dyDescent="0.2">
      <c r="A134" s="25" t="s">
        <v>0</v>
      </c>
      <c r="B134" s="25"/>
      <c r="C134" s="26" t="s">
        <v>388</v>
      </c>
      <c r="D134" s="27"/>
      <c r="E134" s="27"/>
      <c r="F134" s="27"/>
      <c r="G134" s="27"/>
      <c r="H134" s="27"/>
      <c r="I134" s="27"/>
      <c r="J134" s="27"/>
      <c r="K134" s="28"/>
      <c r="L134" s="29" t="s">
        <v>2</v>
      </c>
      <c r="M134" s="25"/>
      <c r="N134" s="30" t="s">
        <v>1079</v>
      </c>
      <c r="O134" s="31"/>
      <c r="P134" s="2" t="s">
        <v>4</v>
      </c>
      <c r="Q134" s="3">
        <v>2</v>
      </c>
    </row>
    <row r="135" spans="1:18" ht="14.25" thickTop="1" x14ac:dyDescent="0.15"/>
    <row r="136" spans="1:18" x14ac:dyDescent="0.15">
      <c r="A136" s="6" t="s">
        <v>5</v>
      </c>
      <c r="B136" s="32" t="s">
        <v>6</v>
      </c>
      <c r="C136" s="32"/>
      <c r="D136" s="32"/>
      <c r="E136" s="6" t="s">
        <v>7</v>
      </c>
      <c r="F136" s="6" t="s">
        <v>8</v>
      </c>
      <c r="G136" s="6" t="s">
        <v>9</v>
      </c>
      <c r="H136" s="6" t="s">
        <v>10</v>
      </c>
      <c r="I136" s="6" t="s">
        <v>11</v>
      </c>
      <c r="J136" s="6" t="s">
        <v>12</v>
      </c>
      <c r="K136" s="6" t="s">
        <v>13</v>
      </c>
      <c r="L136" s="6" t="s">
        <v>14</v>
      </c>
      <c r="M136" s="6" t="s">
        <v>15</v>
      </c>
      <c r="N136" s="6" t="s">
        <v>16</v>
      </c>
      <c r="O136" s="6" t="s">
        <v>17</v>
      </c>
      <c r="P136" s="6" t="s">
        <v>18</v>
      </c>
      <c r="Q136" s="6"/>
      <c r="R136" s="6"/>
    </row>
    <row r="137" spans="1:18" x14ac:dyDescent="0.15">
      <c r="A137" s="4">
        <v>1</v>
      </c>
      <c r="B137" s="24" t="s">
        <v>1179</v>
      </c>
      <c r="C137" s="24"/>
      <c r="D137" s="24"/>
      <c r="E137" s="7">
        <v>31904</v>
      </c>
      <c r="F137" s="4" t="s">
        <v>20</v>
      </c>
      <c r="G137" s="8" t="s">
        <v>21</v>
      </c>
      <c r="H137" s="4">
        <v>58.383000000000003</v>
      </c>
      <c r="I137" s="4">
        <v>86.581999999999994</v>
      </c>
      <c r="J137" s="4">
        <v>48.311187388833702</v>
      </c>
      <c r="K137" s="4">
        <v>50</v>
      </c>
      <c r="L137" s="4">
        <v>48.817831172183602</v>
      </c>
      <c r="M137" s="4" t="s">
        <v>22</v>
      </c>
      <c r="N137" s="4" t="s">
        <v>35</v>
      </c>
      <c r="O137" s="4" t="s">
        <v>24</v>
      </c>
      <c r="P137" s="4" t="s">
        <v>24</v>
      </c>
      <c r="Q137" s="4"/>
      <c r="R137" s="4"/>
    </row>
    <row r="138" spans="1:18" x14ac:dyDescent="0.15">
      <c r="A138" s="4">
        <v>2</v>
      </c>
      <c r="B138" s="24" t="s">
        <v>1180</v>
      </c>
      <c r="C138" s="24"/>
      <c r="D138" s="24"/>
      <c r="E138" s="4" t="s">
        <v>1181</v>
      </c>
      <c r="F138" s="4" t="s">
        <v>20</v>
      </c>
      <c r="G138" s="8" t="s">
        <v>21</v>
      </c>
      <c r="H138" s="4">
        <v>77.388000000000005</v>
      </c>
      <c r="I138" s="4">
        <v>82.298000000000002</v>
      </c>
      <c r="J138" s="4">
        <v>66.363938443218601</v>
      </c>
      <c r="K138" s="4">
        <v>48</v>
      </c>
      <c r="L138" s="4">
        <v>60.854756910253002</v>
      </c>
      <c r="M138" s="4" t="s">
        <v>22</v>
      </c>
      <c r="N138" s="4" t="s">
        <v>23</v>
      </c>
      <c r="O138" s="4" t="s">
        <v>24</v>
      </c>
      <c r="P138" s="4" t="s">
        <v>24</v>
      </c>
      <c r="Q138" s="4"/>
      <c r="R138" s="4"/>
    </row>
    <row r="139" spans="1:18" x14ac:dyDescent="0.15">
      <c r="A139" s="4">
        <v>3</v>
      </c>
      <c r="B139" s="24" t="s">
        <v>1182</v>
      </c>
      <c r="C139" s="24"/>
      <c r="D139" s="24"/>
      <c r="E139" s="7">
        <v>32758</v>
      </c>
      <c r="F139" s="4" t="s">
        <v>20</v>
      </c>
      <c r="G139" s="8" t="s">
        <v>21</v>
      </c>
      <c r="H139" s="4">
        <v>70.001000000000005</v>
      </c>
      <c r="I139" s="4">
        <v>81.156999999999996</v>
      </c>
      <c r="J139" s="4">
        <v>60.627152177261401</v>
      </c>
      <c r="K139" s="4">
        <v>42</v>
      </c>
      <c r="L139" s="4">
        <v>55.039006524083</v>
      </c>
      <c r="M139" s="4" t="s">
        <v>22</v>
      </c>
      <c r="N139" s="4" t="s">
        <v>48</v>
      </c>
      <c r="O139" s="4" t="s">
        <v>24</v>
      </c>
      <c r="P139" s="4" t="s">
        <v>24</v>
      </c>
      <c r="Q139" s="4"/>
      <c r="R139" s="4"/>
    </row>
    <row r="140" spans="1:18" ht="39" x14ac:dyDescent="0.15">
      <c r="A140" s="4">
        <v>4</v>
      </c>
      <c r="B140" s="24" t="s">
        <v>1183</v>
      </c>
      <c r="C140" s="24"/>
      <c r="D140" s="24"/>
      <c r="E140" s="7">
        <v>28497</v>
      </c>
      <c r="F140" s="4" t="s">
        <v>34</v>
      </c>
      <c r="G140" s="8" t="s">
        <v>1184</v>
      </c>
      <c r="H140" s="4">
        <v>64.715999999999994</v>
      </c>
      <c r="I140" s="4">
        <v>78.311999999999998</v>
      </c>
      <c r="J140" s="4">
        <v>57.4983380324854</v>
      </c>
      <c r="K140" s="4">
        <v>32</v>
      </c>
      <c r="L140" s="4">
        <v>49.848836622739803</v>
      </c>
      <c r="M140" s="4" t="s">
        <v>22</v>
      </c>
      <c r="N140" s="4" t="s">
        <v>48</v>
      </c>
      <c r="O140" s="4" t="s">
        <v>24</v>
      </c>
      <c r="P140" s="4" t="s">
        <v>24</v>
      </c>
      <c r="Q140" s="4"/>
      <c r="R140" s="4"/>
    </row>
    <row r="141" spans="1:18" x14ac:dyDescent="0.15">
      <c r="A141" s="4">
        <v>5</v>
      </c>
      <c r="B141" s="24" t="s">
        <v>1185</v>
      </c>
      <c r="C141" s="24"/>
      <c r="D141" s="24"/>
      <c r="E141" s="4" t="s">
        <v>1186</v>
      </c>
      <c r="F141" s="4" t="s">
        <v>20</v>
      </c>
      <c r="G141" s="8" t="s">
        <v>21</v>
      </c>
      <c r="H141" s="4">
        <v>62.37</v>
      </c>
      <c r="I141" s="4">
        <v>85.22</v>
      </c>
      <c r="J141" s="4">
        <v>52.186022647265901</v>
      </c>
      <c r="K141" s="4">
        <v>25</v>
      </c>
      <c r="L141" s="4">
        <v>44.030215853086098</v>
      </c>
      <c r="M141" s="4" t="s">
        <v>22</v>
      </c>
      <c r="N141" s="4" t="s">
        <v>48</v>
      </c>
      <c r="O141" s="4" t="s">
        <v>24</v>
      </c>
      <c r="P141" s="4" t="s">
        <v>24</v>
      </c>
      <c r="Q141" s="4"/>
      <c r="R141" s="4"/>
    </row>
    <row r="142" spans="1:18" x14ac:dyDescent="0.15">
      <c r="A142" s="4">
        <v>6</v>
      </c>
      <c r="B142" s="24" t="s">
        <v>1187</v>
      </c>
      <c r="C142" s="24"/>
      <c r="D142" s="24"/>
      <c r="E142" s="4" t="s">
        <v>1188</v>
      </c>
      <c r="F142" s="4" t="s">
        <v>20</v>
      </c>
      <c r="G142" s="8" t="s">
        <v>21</v>
      </c>
      <c r="H142" s="4">
        <v>58.707999999999998</v>
      </c>
      <c r="I142" s="4">
        <v>90.334000000000003</v>
      </c>
      <c r="J142" s="4">
        <v>47.171963136803399</v>
      </c>
      <c r="K142" s="4">
        <v>34</v>
      </c>
      <c r="L142" s="4">
        <v>43.220374195762403</v>
      </c>
      <c r="M142" s="4" t="s">
        <v>22</v>
      </c>
      <c r="N142" s="4" t="s">
        <v>48</v>
      </c>
      <c r="O142" s="4" t="s">
        <v>24</v>
      </c>
      <c r="P142" s="4" t="s">
        <v>24</v>
      </c>
      <c r="Q142" s="4"/>
      <c r="R142" s="4"/>
    </row>
    <row r="143" spans="1:18" x14ac:dyDescent="0.15">
      <c r="A143" s="4">
        <v>7</v>
      </c>
      <c r="B143" s="24" t="s">
        <v>1189</v>
      </c>
      <c r="C143" s="24"/>
      <c r="D143" s="24"/>
      <c r="E143" s="4" t="s">
        <v>1190</v>
      </c>
      <c r="F143" s="4" t="s">
        <v>20</v>
      </c>
      <c r="G143" s="8" t="s">
        <v>21</v>
      </c>
      <c r="H143" s="4">
        <v>57.322000000000003</v>
      </c>
      <c r="I143" s="4">
        <v>88.078000000000003</v>
      </c>
      <c r="J143" s="4">
        <v>46.870975487636002</v>
      </c>
      <c r="K143" s="4">
        <v>33</v>
      </c>
      <c r="L143" s="4">
        <v>42.709682841345199</v>
      </c>
      <c r="M143" s="4" t="s">
        <v>22</v>
      </c>
      <c r="N143" s="4" t="s">
        <v>48</v>
      </c>
      <c r="O143" s="4" t="s">
        <v>24</v>
      </c>
      <c r="P143" s="4" t="s">
        <v>24</v>
      </c>
      <c r="Q143" s="4"/>
      <c r="R143" s="4"/>
    </row>
    <row r="144" spans="1:18" x14ac:dyDescent="0.15">
      <c r="A144" s="4">
        <v>8</v>
      </c>
      <c r="B144" s="24" t="s">
        <v>1191</v>
      </c>
      <c r="C144" s="24"/>
      <c r="D144" s="24"/>
      <c r="E144" s="4" t="s">
        <v>1192</v>
      </c>
      <c r="F144" s="4" t="s">
        <v>20</v>
      </c>
      <c r="G144" s="8" t="s">
        <v>21</v>
      </c>
      <c r="H144" s="4">
        <v>56.14</v>
      </c>
      <c r="I144" s="4">
        <v>80.95</v>
      </c>
      <c r="J144" s="4">
        <v>48.710725756639903</v>
      </c>
      <c r="K144" s="4">
        <v>16</v>
      </c>
      <c r="L144" s="4">
        <v>38.897508029647902</v>
      </c>
      <c r="M144" s="4" t="s">
        <v>22</v>
      </c>
      <c r="N144" s="4" t="s">
        <v>48</v>
      </c>
      <c r="O144" s="4" t="s">
        <v>24</v>
      </c>
      <c r="P144" s="4" t="s">
        <v>24</v>
      </c>
      <c r="Q144" s="4"/>
      <c r="R144" s="4"/>
    </row>
    <row r="147" spans="1:18" ht="14.25" thickBot="1" x14ac:dyDescent="0.2"/>
    <row r="148" spans="1:18" ht="15" thickTop="1" thickBot="1" x14ac:dyDescent="0.2">
      <c r="A148" s="25" t="s">
        <v>0</v>
      </c>
      <c r="B148" s="25"/>
      <c r="C148" s="26" t="s">
        <v>435</v>
      </c>
      <c r="D148" s="27"/>
      <c r="E148" s="27"/>
      <c r="F148" s="27"/>
      <c r="G148" s="27"/>
      <c r="H148" s="27"/>
      <c r="I148" s="27"/>
      <c r="J148" s="27"/>
      <c r="K148" s="28"/>
      <c r="L148" s="29" t="s">
        <v>2</v>
      </c>
      <c r="M148" s="25"/>
      <c r="N148" s="30" t="s">
        <v>1079</v>
      </c>
      <c r="O148" s="31"/>
      <c r="P148" s="2" t="s">
        <v>4</v>
      </c>
      <c r="Q148" s="3">
        <v>2</v>
      </c>
    </row>
    <row r="149" spans="1:18" ht="14.25" thickTop="1" x14ac:dyDescent="0.15"/>
    <row r="150" spans="1:18" x14ac:dyDescent="0.15">
      <c r="A150" s="6" t="s">
        <v>5</v>
      </c>
      <c r="B150" s="32" t="s">
        <v>6</v>
      </c>
      <c r="C150" s="32"/>
      <c r="D150" s="32"/>
      <c r="E150" s="6" t="s">
        <v>7</v>
      </c>
      <c r="F150" s="6" t="s">
        <v>8</v>
      </c>
      <c r="G150" s="6" t="s">
        <v>9</v>
      </c>
      <c r="H150" s="6" t="s">
        <v>10</v>
      </c>
      <c r="I150" s="6" t="s">
        <v>11</v>
      </c>
      <c r="J150" s="6" t="s">
        <v>12</v>
      </c>
      <c r="K150" s="6" t="s">
        <v>13</v>
      </c>
      <c r="L150" s="6" t="s">
        <v>14</v>
      </c>
      <c r="M150" s="6" t="s">
        <v>15</v>
      </c>
      <c r="N150" s="6" t="s">
        <v>16</v>
      </c>
      <c r="O150" s="6" t="s">
        <v>17</v>
      </c>
      <c r="P150" s="6" t="s">
        <v>18</v>
      </c>
      <c r="Q150" s="6"/>
      <c r="R150" s="6"/>
    </row>
    <row r="151" spans="1:18" x14ac:dyDescent="0.15">
      <c r="A151" s="4">
        <v>1</v>
      </c>
      <c r="B151" s="24" t="s">
        <v>1193</v>
      </c>
      <c r="C151" s="24"/>
      <c r="D151" s="24"/>
      <c r="E151" s="7">
        <v>27760</v>
      </c>
      <c r="F151" s="4" t="s">
        <v>34</v>
      </c>
      <c r="G151" s="8" t="s">
        <v>21</v>
      </c>
      <c r="H151" s="4">
        <v>67.599999999999994</v>
      </c>
      <c r="I151" s="4">
        <v>86.8</v>
      </c>
      <c r="J151" s="4">
        <v>55.840092165898596</v>
      </c>
      <c r="K151" s="4">
        <v>36</v>
      </c>
      <c r="L151" s="4">
        <v>49.888064516128999</v>
      </c>
      <c r="M151" s="4" t="s">
        <v>22</v>
      </c>
      <c r="N151" s="4" t="s">
        <v>23</v>
      </c>
      <c r="O151" s="4" t="s">
        <v>1194</v>
      </c>
      <c r="P151" s="4" t="s">
        <v>24</v>
      </c>
      <c r="Q151" s="4"/>
      <c r="R151" s="4"/>
    </row>
    <row r="152" spans="1:18" x14ac:dyDescent="0.15">
      <c r="A152" s="4">
        <v>2</v>
      </c>
      <c r="B152" s="24" t="s">
        <v>1195</v>
      </c>
      <c r="C152" s="24"/>
      <c r="D152" s="24"/>
      <c r="E152" s="7">
        <v>31665</v>
      </c>
      <c r="F152" s="4" t="s">
        <v>20</v>
      </c>
      <c r="G152" s="8" t="s">
        <v>21</v>
      </c>
      <c r="H152" s="4">
        <v>55.21</v>
      </c>
      <c r="I152" s="4">
        <v>82.32</v>
      </c>
      <c r="J152" s="4">
        <v>47.336270651117601</v>
      </c>
      <c r="K152" s="4">
        <v>46</v>
      </c>
      <c r="L152" s="4">
        <v>46.9353894557823</v>
      </c>
      <c r="M152" s="4" t="s">
        <v>22</v>
      </c>
      <c r="N152" s="4" t="s">
        <v>23</v>
      </c>
      <c r="O152" s="4" t="s">
        <v>24</v>
      </c>
      <c r="P152" s="4" t="s">
        <v>24</v>
      </c>
      <c r="Q152" s="4"/>
      <c r="R152" s="4"/>
    </row>
    <row r="153" spans="1:18" x14ac:dyDescent="0.15">
      <c r="A153" s="4">
        <v>3</v>
      </c>
      <c r="B153" s="24" t="s">
        <v>1196</v>
      </c>
      <c r="C153" s="24"/>
      <c r="D153" s="24"/>
      <c r="E153" s="4" t="s">
        <v>1197</v>
      </c>
      <c r="F153" s="4" t="s">
        <v>34</v>
      </c>
      <c r="G153" s="8" t="s">
        <v>21</v>
      </c>
      <c r="H153" s="4">
        <v>62.131</v>
      </c>
      <c r="I153" s="4">
        <v>88.584999999999994</v>
      </c>
      <c r="J153" s="4">
        <v>50.601328201727199</v>
      </c>
      <c r="K153" s="4">
        <v>38</v>
      </c>
      <c r="L153" s="4">
        <v>46.820929741209</v>
      </c>
      <c r="M153" s="4" t="s">
        <v>22</v>
      </c>
      <c r="N153" s="4" t="s">
        <v>48</v>
      </c>
      <c r="O153" s="4" t="s">
        <v>24</v>
      </c>
      <c r="P153" s="4" t="s">
        <v>24</v>
      </c>
      <c r="Q153" s="4"/>
      <c r="R153" s="4"/>
    </row>
    <row r="154" spans="1:18" x14ac:dyDescent="0.15">
      <c r="A154" s="4">
        <v>4</v>
      </c>
      <c r="B154" s="24" t="s">
        <v>1198</v>
      </c>
      <c r="C154" s="24"/>
      <c r="D154" s="24"/>
      <c r="E154" s="4" t="s">
        <v>1199</v>
      </c>
      <c r="F154" s="4" t="s">
        <v>20</v>
      </c>
      <c r="G154" s="8" t="s">
        <v>21</v>
      </c>
      <c r="H154" s="4">
        <v>66.771000000000001</v>
      </c>
      <c r="I154" s="4">
        <v>88.078000000000003</v>
      </c>
      <c r="J154" s="4">
        <v>54.597221037035403</v>
      </c>
      <c r="K154" s="4">
        <v>25</v>
      </c>
      <c r="L154" s="4">
        <v>45.718054725924802</v>
      </c>
      <c r="M154" s="4" t="s">
        <v>22</v>
      </c>
      <c r="N154" s="4" t="s">
        <v>48</v>
      </c>
      <c r="O154" s="4" t="s">
        <v>24</v>
      </c>
      <c r="P154" s="4" t="s">
        <v>24</v>
      </c>
      <c r="Q154" s="4"/>
      <c r="R154" s="4"/>
    </row>
    <row r="155" spans="1:18" x14ac:dyDescent="0.15">
      <c r="A155" s="4">
        <v>5</v>
      </c>
      <c r="B155" s="24" t="s">
        <v>1200</v>
      </c>
      <c r="C155" s="24"/>
      <c r="D155" s="24"/>
      <c r="E155" s="7">
        <v>34978</v>
      </c>
      <c r="F155" s="4" t="s">
        <v>20</v>
      </c>
      <c r="G155" s="8" t="s">
        <v>21</v>
      </c>
      <c r="H155" s="4">
        <v>66.388000000000005</v>
      </c>
      <c r="I155" s="4">
        <v>88.584999999999994</v>
      </c>
      <c r="J155" s="4">
        <v>54.068355195574902</v>
      </c>
      <c r="K155" s="4">
        <v>26</v>
      </c>
      <c r="L155" s="4">
        <v>45.647848636902403</v>
      </c>
      <c r="M155" s="4" t="s">
        <v>22</v>
      </c>
      <c r="N155" s="4" t="s">
        <v>48</v>
      </c>
      <c r="O155" s="4" t="s">
        <v>24</v>
      </c>
      <c r="P155" s="4" t="s">
        <v>24</v>
      </c>
      <c r="Q155" s="4"/>
      <c r="R155" s="4"/>
    </row>
    <row r="156" spans="1:18" x14ac:dyDescent="0.15">
      <c r="A156" s="4">
        <v>6</v>
      </c>
      <c r="B156" s="24" t="s">
        <v>1201</v>
      </c>
      <c r="C156" s="24"/>
      <c r="D156" s="24"/>
      <c r="E156" s="7">
        <v>35409</v>
      </c>
      <c r="F156" s="4" t="s">
        <v>20</v>
      </c>
      <c r="G156" s="8" t="s">
        <v>21</v>
      </c>
      <c r="H156" s="4">
        <v>58.000999999999998</v>
      </c>
      <c r="I156" s="4">
        <v>81.828000000000003</v>
      </c>
      <c r="J156" s="4">
        <v>49.941052659236398</v>
      </c>
      <c r="K156" s="4">
        <v>31</v>
      </c>
      <c r="L156" s="4">
        <v>44.258736861465501</v>
      </c>
      <c r="M156" s="4" t="s">
        <v>22</v>
      </c>
      <c r="N156" s="4" t="s">
        <v>48</v>
      </c>
      <c r="O156" s="4" t="s">
        <v>24</v>
      </c>
      <c r="P156" s="4" t="s">
        <v>24</v>
      </c>
      <c r="Q156" s="4"/>
      <c r="R156" s="4"/>
    </row>
    <row r="157" spans="1:18" x14ac:dyDescent="0.15">
      <c r="A157" s="4">
        <v>7</v>
      </c>
      <c r="B157" s="24" t="s">
        <v>1202</v>
      </c>
      <c r="C157" s="24"/>
      <c r="D157" s="24"/>
      <c r="E157" s="7">
        <v>34708</v>
      </c>
      <c r="F157" s="4" t="s">
        <v>20</v>
      </c>
      <c r="G157" s="8" t="s">
        <v>21</v>
      </c>
      <c r="H157" s="4">
        <v>61.63</v>
      </c>
      <c r="I157" s="4">
        <v>88.584999999999994</v>
      </c>
      <c r="J157" s="4">
        <v>50.193298950160901</v>
      </c>
      <c r="K157" s="4">
        <v>23</v>
      </c>
      <c r="L157" s="4">
        <v>42.035309265112602</v>
      </c>
      <c r="M157" s="4" t="s">
        <v>22</v>
      </c>
      <c r="N157" s="4" t="s">
        <v>48</v>
      </c>
      <c r="O157" s="4" t="s">
        <v>24</v>
      </c>
      <c r="P157" s="4" t="s">
        <v>24</v>
      </c>
      <c r="Q157" s="4"/>
      <c r="R157" s="4"/>
    </row>
    <row r="160" spans="1:18" ht="14.25" thickBot="1" x14ac:dyDescent="0.2"/>
    <row r="161" spans="1:18" ht="15" thickTop="1" thickBot="1" x14ac:dyDescent="0.2">
      <c r="A161" s="25" t="s">
        <v>0</v>
      </c>
      <c r="B161" s="25"/>
      <c r="C161" s="26" t="s">
        <v>459</v>
      </c>
      <c r="D161" s="27"/>
      <c r="E161" s="27"/>
      <c r="F161" s="27"/>
      <c r="G161" s="27"/>
      <c r="H161" s="27"/>
      <c r="I161" s="27"/>
      <c r="J161" s="27"/>
      <c r="K161" s="28"/>
      <c r="L161" s="29" t="s">
        <v>2</v>
      </c>
      <c r="M161" s="25"/>
      <c r="N161" s="30" t="s">
        <v>1079</v>
      </c>
      <c r="O161" s="31"/>
      <c r="P161" s="2" t="s">
        <v>4</v>
      </c>
      <c r="Q161" s="3">
        <v>2</v>
      </c>
    </row>
    <row r="162" spans="1:18" ht="14.25" thickTop="1" x14ac:dyDescent="0.15"/>
    <row r="163" spans="1:18" x14ac:dyDescent="0.15">
      <c r="A163" s="6" t="s">
        <v>5</v>
      </c>
      <c r="B163" s="32" t="s">
        <v>6</v>
      </c>
      <c r="C163" s="32"/>
      <c r="D163" s="32"/>
      <c r="E163" s="6" t="s">
        <v>7</v>
      </c>
      <c r="F163" s="6" t="s">
        <v>8</v>
      </c>
      <c r="G163" s="6" t="s">
        <v>9</v>
      </c>
      <c r="H163" s="6" t="s">
        <v>10</v>
      </c>
      <c r="I163" s="6" t="s">
        <v>11</v>
      </c>
      <c r="J163" s="6" t="s">
        <v>12</v>
      </c>
      <c r="K163" s="6" t="s">
        <v>13</v>
      </c>
      <c r="L163" s="6" t="s">
        <v>14</v>
      </c>
      <c r="M163" s="6" t="s">
        <v>15</v>
      </c>
      <c r="N163" s="6" t="s">
        <v>16</v>
      </c>
      <c r="O163" s="6" t="s">
        <v>17</v>
      </c>
      <c r="P163" s="6" t="s">
        <v>18</v>
      </c>
      <c r="Q163" s="6"/>
      <c r="R163" s="6"/>
    </row>
    <row r="164" spans="1:18" x14ac:dyDescent="0.15">
      <c r="A164" s="4">
        <v>1</v>
      </c>
      <c r="B164" s="24" t="s">
        <v>1203</v>
      </c>
      <c r="C164" s="24"/>
      <c r="D164" s="24"/>
      <c r="E164" s="4" t="s">
        <v>1204</v>
      </c>
      <c r="F164" s="4" t="s">
        <v>20</v>
      </c>
      <c r="G164" s="8" t="s">
        <v>21</v>
      </c>
      <c r="H164" s="4">
        <v>76.599999999999994</v>
      </c>
      <c r="I164" s="4">
        <v>89.974999999999994</v>
      </c>
      <c r="J164" s="4">
        <v>61.7173798277299</v>
      </c>
      <c r="K164" s="4">
        <v>55</v>
      </c>
      <c r="L164" s="4">
        <v>59.702165879410899</v>
      </c>
      <c r="M164" s="4" t="s">
        <v>22</v>
      </c>
      <c r="N164" s="4" t="s">
        <v>35</v>
      </c>
      <c r="O164" s="4" t="s">
        <v>24</v>
      </c>
      <c r="P164" s="4" t="s">
        <v>24</v>
      </c>
      <c r="Q164" s="4"/>
      <c r="R164" s="4"/>
    </row>
    <row r="165" spans="1:18" x14ac:dyDescent="0.15">
      <c r="A165" s="4">
        <v>2</v>
      </c>
      <c r="B165" s="24" t="s">
        <v>1205</v>
      </c>
      <c r="C165" s="24"/>
      <c r="D165" s="24"/>
      <c r="E165" s="4" t="s">
        <v>1206</v>
      </c>
      <c r="F165" s="4" t="s">
        <v>20</v>
      </c>
      <c r="G165" s="8" t="s">
        <v>21</v>
      </c>
      <c r="H165" s="4">
        <v>82.234999999999999</v>
      </c>
      <c r="I165" s="4">
        <v>92.635000000000005</v>
      </c>
      <c r="J165" s="4">
        <v>64.945320950504694</v>
      </c>
      <c r="K165" s="4">
        <v>32</v>
      </c>
      <c r="L165" s="4">
        <v>55.061724665353303</v>
      </c>
      <c r="M165" s="4" t="s">
        <v>22</v>
      </c>
      <c r="N165" s="4" t="s">
        <v>23</v>
      </c>
      <c r="O165" s="4" t="s">
        <v>24</v>
      </c>
      <c r="P165" s="4" t="s">
        <v>24</v>
      </c>
      <c r="Q165" s="4"/>
      <c r="R165" s="4"/>
    </row>
    <row r="166" spans="1:18" x14ac:dyDescent="0.15">
      <c r="A166" s="4">
        <v>3</v>
      </c>
      <c r="B166" s="24" t="s">
        <v>1207</v>
      </c>
      <c r="C166" s="24"/>
      <c r="D166" s="24"/>
      <c r="E166" s="4" t="s">
        <v>1208</v>
      </c>
      <c r="F166" s="4" t="s">
        <v>20</v>
      </c>
      <c r="G166" s="8" t="s">
        <v>21</v>
      </c>
      <c r="H166" s="4">
        <v>74.055000000000007</v>
      </c>
      <c r="I166" s="4">
        <v>92.635000000000005</v>
      </c>
      <c r="J166" s="4">
        <v>58.485143101959302</v>
      </c>
      <c r="K166" s="4">
        <v>46</v>
      </c>
      <c r="L166" s="4">
        <v>54.739600171371499</v>
      </c>
      <c r="M166" s="4" t="s">
        <v>22</v>
      </c>
      <c r="N166" s="4" t="s">
        <v>48</v>
      </c>
      <c r="O166" s="4" t="s">
        <v>24</v>
      </c>
      <c r="P166" s="4" t="s">
        <v>24</v>
      </c>
      <c r="Q166" s="4"/>
      <c r="R166" s="4"/>
    </row>
    <row r="167" spans="1:18" x14ac:dyDescent="0.15">
      <c r="A167" s="4">
        <v>4</v>
      </c>
      <c r="B167" s="24" t="s">
        <v>1209</v>
      </c>
      <c r="C167" s="24"/>
      <c r="D167" s="24"/>
      <c r="E167" s="4" t="s">
        <v>1210</v>
      </c>
      <c r="F167" s="4" t="s">
        <v>34</v>
      </c>
      <c r="G167" s="8" t="s">
        <v>21</v>
      </c>
      <c r="H167" s="4">
        <v>70.47</v>
      </c>
      <c r="I167" s="4">
        <v>92.13</v>
      </c>
      <c r="J167" s="4">
        <v>55.862371377401502</v>
      </c>
      <c r="K167" s="4">
        <v>42</v>
      </c>
      <c r="L167" s="4">
        <v>51.703659964181099</v>
      </c>
      <c r="M167" s="4" t="s">
        <v>22</v>
      </c>
      <c r="N167" s="4" t="s">
        <v>48</v>
      </c>
      <c r="O167" s="4" t="s">
        <v>24</v>
      </c>
      <c r="P167" s="4" t="s">
        <v>24</v>
      </c>
      <c r="Q167" s="4"/>
      <c r="R167" s="4"/>
    </row>
    <row r="168" spans="1:18" x14ac:dyDescent="0.15">
      <c r="A168" s="4">
        <v>5</v>
      </c>
      <c r="B168" s="24" t="s">
        <v>1211</v>
      </c>
      <c r="C168" s="24"/>
      <c r="D168" s="24"/>
      <c r="E168" s="7">
        <v>33886</v>
      </c>
      <c r="F168" s="4" t="s">
        <v>20</v>
      </c>
      <c r="G168" s="8" t="s">
        <v>21</v>
      </c>
      <c r="H168" s="4">
        <v>63.81</v>
      </c>
      <c r="I168" s="4">
        <v>90.71</v>
      </c>
      <c r="J168" s="4">
        <v>51.1250278359608</v>
      </c>
      <c r="K168" s="4">
        <v>34</v>
      </c>
      <c r="L168" s="4">
        <v>45.987519485172598</v>
      </c>
      <c r="M168" s="4" t="s">
        <v>22</v>
      </c>
      <c r="N168" s="4" t="s">
        <v>48</v>
      </c>
      <c r="O168" s="4" t="s">
        <v>24</v>
      </c>
      <c r="P168" s="4" t="s">
        <v>24</v>
      </c>
      <c r="Q168" s="4"/>
      <c r="R168" s="4"/>
    </row>
    <row r="171" spans="1:18" ht="14.25" thickBot="1" x14ac:dyDescent="0.2"/>
    <row r="172" spans="1:18" ht="15" thickTop="1" thickBot="1" x14ac:dyDescent="0.2">
      <c r="A172" s="25" t="s">
        <v>0</v>
      </c>
      <c r="B172" s="25"/>
      <c r="C172" s="26" t="s">
        <v>516</v>
      </c>
      <c r="D172" s="27"/>
      <c r="E172" s="27"/>
      <c r="F172" s="27"/>
      <c r="G172" s="27"/>
      <c r="H172" s="27"/>
      <c r="I172" s="27"/>
      <c r="J172" s="27"/>
      <c r="K172" s="28"/>
      <c r="L172" s="29" t="s">
        <v>2</v>
      </c>
      <c r="M172" s="25"/>
      <c r="N172" s="30" t="s">
        <v>1079</v>
      </c>
      <c r="O172" s="31"/>
      <c r="P172" s="2" t="s">
        <v>4</v>
      </c>
      <c r="Q172" s="3">
        <v>1</v>
      </c>
    </row>
    <row r="173" spans="1:18" ht="14.25" thickTop="1" x14ac:dyDescent="0.15"/>
    <row r="174" spans="1:18" x14ac:dyDescent="0.15">
      <c r="A174" s="6" t="s">
        <v>5</v>
      </c>
      <c r="B174" s="32" t="s">
        <v>6</v>
      </c>
      <c r="C174" s="32"/>
      <c r="D174" s="32"/>
      <c r="E174" s="6" t="s">
        <v>7</v>
      </c>
      <c r="F174" s="6" t="s">
        <v>8</v>
      </c>
      <c r="G174" s="6" t="s">
        <v>9</v>
      </c>
      <c r="H174" s="6" t="s">
        <v>10</v>
      </c>
      <c r="I174" s="6" t="s">
        <v>11</v>
      </c>
      <c r="J174" s="6" t="s">
        <v>12</v>
      </c>
      <c r="K174" s="6" t="s">
        <v>13</v>
      </c>
      <c r="L174" s="6" t="s">
        <v>14</v>
      </c>
      <c r="M174" s="6" t="s">
        <v>15</v>
      </c>
      <c r="N174" s="6" t="s">
        <v>16</v>
      </c>
      <c r="O174" s="6" t="s">
        <v>17</v>
      </c>
      <c r="P174" s="6" t="s">
        <v>18</v>
      </c>
      <c r="Q174" s="6"/>
      <c r="R174" s="6"/>
    </row>
    <row r="175" spans="1:18" ht="39" x14ac:dyDescent="0.15">
      <c r="A175" s="4">
        <v>1</v>
      </c>
      <c r="B175" s="24" t="s">
        <v>1212</v>
      </c>
      <c r="C175" s="24"/>
      <c r="D175" s="24"/>
      <c r="E175" s="4" t="s">
        <v>1213</v>
      </c>
      <c r="F175" s="4" t="s">
        <v>34</v>
      </c>
      <c r="G175" s="8" t="s">
        <v>1214</v>
      </c>
      <c r="H175" s="4">
        <v>69.162000000000006</v>
      </c>
      <c r="I175" s="4">
        <v>81.201999999999998</v>
      </c>
      <c r="J175" s="4">
        <v>59.876889497795602</v>
      </c>
      <c r="K175" s="4">
        <v>38</v>
      </c>
      <c r="L175" s="4">
        <v>53.313822648456899</v>
      </c>
      <c r="M175" s="4" t="s">
        <v>22</v>
      </c>
      <c r="N175" s="4" t="s">
        <v>23</v>
      </c>
      <c r="O175" s="4" t="s">
        <v>24</v>
      </c>
      <c r="P175" s="4" t="s">
        <v>24</v>
      </c>
      <c r="Q175" s="4"/>
      <c r="R175" s="4"/>
    </row>
    <row r="176" spans="1:18" x14ac:dyDescent="0.15">
      <c r="A176" s="4">
        <v>2</v>
      </c>
      <c r="B176" s="24" t="s">
        <v>1215</v>
      </c>
      <c r="C176" s="24"/>
      <c r="D176" s="24"/>
      <c r="E176" s="7">
        <v>32245</v>
      </c>
      <c r="F176" s="4" t="s">
        <v>20</v>
      </c>
      <c r="G176" s="8" t="s">
        <v>21</v>
      </c>
      <c r="H176" s="4">
        <v>64.616</v>
      </c>
      <c r="I176" s="4">
        <v>80.989000000000004</v>
      </c>
      <c r="J176" s="4">
        <v>56.045837163071504</v>
      </c>
      <c r="K176" s="4">
        <v>43</v>
      </c>
      <c r="L176" s="4">
        <v>52.132086014149998</v>
      </c>
      <c r="M176" s="4" t="s">
        <v>22</v>
      </c>
      <c r="N176" s="4" t="s">
        <v>48</v>
      </c>
      <c r="O176" s="4" t="s">
        <v>24</v>
      </c>
      <c r="P176" s="4" t="s">
        <v>24</v>
      </c>
      <c r="Q176" s="4"/>
      <c r="R176" s="4"/>
    </row>
    <row r="177" spans="1:18" ht="39" x14ac:dyDescent="0.15">
      <c r="A177" s="4">
        <v>3</v>
      </c>
      <c r="B177" s="24" t="s">
        <v>1216</v>
      </c>
      <c r="C177" s="24"/>
      <c r="D177" s="24"/>
      <c r="E177" s="4" t="s">
        <v>1217</v>
      </c>
      <c r="F177" s="4" t="s">
        <v>20</v>
      </c>
      <c r="G177" s="8" t="s">
        <v>1218</v>
      </c>
      <c r="H177" s="4">
        <v>66.028000000000006</v>
      </c>
      <c r="I177" s="4">
        <v>76.753</v>
      </c>
      <c r="J177" s="4">
        <v>59.520302411632102</v>
      </c>
      <c r="K177" s="4">
        <v>32</v>
      </c>
      <c r="L177" s="4">
        <v>51.264211688142503</v>
      </c>
      <c r="M177" s="4" t="s">
        <v>22</v>
      </c>
      <c r="N177" s="4" t="s">
        <v>48</v>
      </c>
      <c r="O177" s="4" t="s">
        <v>24</v>
      </c>
      <c r="P177" s="4" t="s">
        <v>24</v>
      </c>
      <c r="Q177" s="4"/>
      <c r="R177" s="4"/>
    </row>
    <row r="178" spans="1:18" x14ac:dyDescent="0.15">
      <c r="A178" s="4">
        <v>4</v>
      </c>
      <c r="B178" s="24" t="s">
        <v>1219</v>
      </c>
      <c r="C178" s="24"/>
      <c r="D178" s="24"/>
      <c r="E178" s="7">
        <v>36073</v>
      </c>
      <c r="F178" s="4" t="s">
        <v>20</v>
      </c>
      <c r="G178" s="8" t="s">
        <v>21</v>
      </c>
      <c r="H178" s="4">
        <v>64.283000000000001</v>
      </c>
      <c r="I178" s="4">
        <v>88.286000000000001</v>
      </c>
      <c r="J178" s="4">
        <v>52.476861954330197</v>
      </c>
      <c r="K178" s="4">
        <v>45</v>
      </c>
      <c r="L178" s="4">
        <v>50.233803368031097</v>
      </c>
      <c r="M178" s="4" t="s">
        <v>22</v>
      </c>
      <c r="N178" s="4" t="s">
        <v>48</v>
      </c>
      <c r="O178" s="4" t="s">
        <v>24</v>
      </c>
      <c r="P178" s="4" t="s">
        <v>24</v>
      </c>
      <c r="Q178" s="4"/>
      <c r="R178" s="4"/>
    </row>
    <row r="179" spans="1:18" x14ac:dyDescent="0.15">
      <c r="A179" s="4">
        <v>5</v>
      </c>
      <c r="B179" s="24" t="s">
        <v>1220</v>
      </c>
      <c r="C179" s="24"/>
      <c r="D179" s="24"/>
      <c r="E179" s="4" t="s">
        <v>917</v>
      </c>
      <c r="F179" s="4" t="s">
        <v>20</v>
      </c>
      <c r="G179" s="8" t="s">
        <v>21</v>
      </c>
      <c r="H179" s="4">
        <v>68.307000000000002</v>
      </c>
      <c r="I179" s="4">
        <v>88.680999999999997</v>
      </c>
      <c r="J179" s="4">
        <v>55.5895092156155</v>
      </c>
      <c r="K179" s="4">
        <v>30</v>
      </c>
      <c r="L179" s="4">
        <v>47.912656450930797</v>
      </c>
      <c r="M179" s="4" t="s">
        <v>22</v>
      </c>
      <c r="N179" s="4" t="s">
        <v>48</v>
      </c>
      <c r="O179" s="4" t="s">
        <v>24</v>
      </c>
      <c r="P179" s="4" t="s">
        <v>24</v>
      </c>
      <c r="Q179" s="4"/>
      <c r="R179" s="4"/>
    </row>
    <row r="180" spans="1:18" ht="39" x14ac:dyDescent="0.15">
      <c r="A180" s="4">
        <v>6</v>
      </c>
      <c r="B180" s="24" t="s">
        <v>1221</v>
      </c>
      <c r="C180" s="24"/>
      <c r="D180" s="24"/>
      <c r="E180" s="4" t="s">
        <v>1222</v>
      </c>
      <c r="F180" s="4" t="s">
        <v>34</v>
      </c>
      <c r="G180" s="8" t="s">
        <v>1223</v>
      </c>
      <c r="H180" s="4">
        <v>69.731999999999999</v>
      </c>
      <c r="I180" s="4">
        <v>82.4</v>
      </c>
      <c r="J180" s="4">
        <v>59.7461067961165</v>
      </c>
      <c r="K180" s="4">
        <v>16</v>
      </c>
      <c r="L180" s="4">
        <v>46.622274757281502</v>
      </c>
      <c r="M180" s="4" t="s">
        <v>22</v>
      </c>
      <c r="N180" s="4" t="s">
        <v>48</v>
      </c>
      <c r="O180" s="4" t="s">
        <v>24</v>
      </c>
      <c r="P180" s="4" t="s">
        <v>24</v>
      </c>
      <c r="Q180" s="4"/>
      <c r="R180" s="4"/>
    </row>
    <row r="181" spans="1:18" ht="39" x14ac:dyDescent="0.15">
      <c r="A181" s="4">
        <v>7</v>
      </c>
      <c r="B181" s="24" t="s">
        <v>1224</v>
      </c>
      <c r="C181" s="24"/>
      <c r="D181" s="24"/>
      <c r="E181" s="4" t="s">
        <v>1225</v>
      </c>
      <c r="F181" s="4" t="s">
        <v>20</v>
      </c>
      <c r="G181" s="8" t="s">
        <v>1226</v>
      </c>
      <c r="H181" s="4">
        <v>63.485999999999997</v>
      </c>
      <c r="I181" s="4">
        <v>88.591999999999999</v>
      </c>
      <c r="J181" s="4">
        <v>51.702049033772802</v>
      </c>
      <c r="K181" s="4">
        <v>30</v>
      </c>
      <c r="L181" s="4">
        <v>45.191434323640998</v>
      </c>
      <c r="M181" s="4" t="s">
        <v>22</v>
      </c>
      <c r="N181" s="4" t="s">
        <v>48</v>
      </c>
      <c r="O181" s="4" t="s">
        <v>24</v>
      </c>
      <c r="P181" s="4" t="s">
        <v>24</v>
      </c>
      <c r="Q181" s="4"/>
      <c r="R181" s="4"/>
    </row>
    <row r="182" spans="1:18" x14ac:dyDescent="0.15">
      <c r="A182" s="4">
        <v>8</v>
      </c>
      <c r="B182" s="24" t="s">
        <v>1227</v>
      </c>
      <c r="C182" s="24"/>
      <c r="D182" s="24"/>
      <c r="E182" s="7">
        <v>35136</v>
      </c>
      <c r="F182" s="4" t="s">
        <v>20</v>
      </c>
      <c r="G182" s="8" t="s">
        <v>21</v>
      </c>
      <c r="H182" s="4">
        <v>62.55</v>
      </c>
      <c r="I182" s="4">
        <v>88.680999999999997</v>
      </c>
      <c r="J182" s="4">
        <v>50.904355357968399</v>
      </c>
      <c r="K182" s="4">
        <v>15</v>
      </c>
      <c r="L182" s="4">
        <v>40.133048750577899</v>
      </c>
      <c r="M182" s="4" t="s">
        <v>22</v>
      </c>
      <c r="N182" s="4" t="s">
        <v>48</v>
      </c>
      <c r="O182" s="4" t="s">
        <v>24</v>
      </c>
      <c r="P182" s="4" t="s">
        <v>24</v>
      </c>
      <c r="Q182" s="4"/>
      <c r="R182" s="4"/>
    </row>
    <row r="183" spans="1:18" x14ac:dyDescent="0.15">
      <c r="A183" s="4">
        <v>9</v>
      </c>
      <c r="B183" s="24" t="s">
        <v>1228</v>
      </c>
      <c r="C183" s="24"/>
      <c r="D183" s="24"/>
      <c r="E183" s="7">
        <v>35316</v>
      </c>
      <c r="F183" s="4" t="s">
        <v>20</v>
      </c>
      <c r="G183" s="8" t="s">
        <v>21</v>
      </c>
      <c r="H183" s="4">
        <v>61.887999999999998</v>
      </c>
      <c r="I183" s="4">
        <v>88.680999999999997</v>
      </c>
      <c r="J183" s="4">
        <v>50.365607424363702</v>
      </c>
      <c r="K183" s="4">
        <v>14</v>
      </c>
      <c r="L183" s="4">
        <v>39.455925197054597</v>
      </c>
      <c r="M183" s="4" t="s">
        <v>22</v>
      </c>
      <c r="N183" s="4" t="s">
        <v>48</v>
      </c>
      <c r="O183" s="4" t="s">
        <v>24</v>
      </c>
      <c r="P183" s="4" t="s">
        <v>24</v>
      </c>
      <c r="Q183" s="4"/>
      <c r="R183" s="4"/>
    </row>
    <row r="184" spans="1:18" x14ac:dyDescent="0.15">
      <c r="A184" s="4">
        <v>10</v>
      </c>
      <c r="B184" s="24" t="s">
        <v>1229</v>
      </c>
      <c r="C184" s="24"/>
      <c r="D184" s="24"/>
      <c r="E184" s="4" t="s">
        <v>1230</v>
      </c>
      <c r="F184" s="4" t="s">
        <v>20</v>
      </c>
      <c r="G184" s="8" t="s">
        <v>21</v>
      </c>
      <c r="H184" s="4">
        <v>60.353999999999999</v>
      </c>
      <c r="I184" s="4">
        <v>92.570999999999998</v>
      </c>
      <c r="J184" s="4">
        <v>47.6872620313057</v>
      </c>
      <c r="K184" s="4">
        <v>8</v>
      </c>
      <c r="L184" s="4">
        <v>35.781083421913998</v>
      </c>
      <c r="M184" s="4" t="s">
        <v>22</v>
      </c>
      <c r="N184" s="4" t="s">
        <v>48</v>
      </c>
      <c r="O184" s="4" t="s">
        <v>24</v>
      </c>
      <c r="P184" s="4" t="s">
        <v>24</v>
      </c>
      <c r="Q184" s="4"/>
      <c r="R184" s="4"/>
    </row>
    <row r="187" spans="1:18" ht="14.25" thickBot="1" x14ac:dyDescent="0.2"/>
    <row r="188" spans="1:18" ht="15" thickTop="1" thickBot="1" x14ac:dyDescent="0.2">
      <c r="A188" s="25" t="s">
        <v>0</v>
      </c>
      <c r="B188" s="25"/>
      <c r="C188" s="26" t="s">
        <v>548</v>
      </c>
      <c r="D188" s="27"/>
      <c r="E188" s="27"/>
      <c r="F188" s="27"/>
      <c r="G188" s="27"/>
      <c r="H188" s="27"/>
      <c r="I188" s="27"/>
      <c r="J188" s="27"/>
      <c r="K188" s="28"/>
      <c r="L188" s="29" t="s">
        <v>2</v>
      </c>
      <c r="M188" s="25"/>
      <c r="N188" s="30" t="s">
        <v>1079</v>
      </c>
      <c r="O188" s="31"/>
      <c r="P188" s="2" t="s">
        <v>4</v>
      </c>
      <c r="Q188" s="3">
        <v>1</v>
      </c>
    </row>
    <row r="189" spans="1:18" ht="14.25" thickTop="1" x14ac:dyDescent="0.15"/>
    <row r="190" spans="1:18" x14ac:dyDescent="0.15">
      <c r="A190" s="6" t="s">
        <v>5</v>
      </c>
      <c r="B190" s="32" t="s">
        <v>6</v>
      </c>
      <c r="C190" s="32"/>
      <c r="D190" s="32"/>
      <c r="E190" s="6" t="s">
        <v>7</v>
      </c>
      <c r="F190" s="6" t="s">
        <v>8</v>
      </c>
      <c r="G190" s="6" t="s">
        <v>9</v>
      </c>
      <c r="H190" s="6" t="s">
        <v>10</v>
      </c>
      <c r="I190" s="6" t="s">
        <v>11</v>
      </c>
      <c r="J190" s="6" t="s">
        <v>12</v>
      </c>
      <c r="K190" s="6" t="s">
        <v>13</v>
      </c>
      <c r="L190" s="6" t="s">
        <v>14</v>
      </c>
      <c r="M190" s="6" t="s">
        <v>15</v>
      </c>
      <c r="N190" s="6" t="s">
        <v>16</v>
      </c>
      <c r="O190" s="6" t="s">
        <v>17</v>
      </c>
      <c r="P190" s="6" t="s">
        <v>18</v>
      </c>
      <c r="Q190" s="6"/>
      <c r="R190" s="6"/>
    </row>
    <row r="191" spans="1:18" ht="39" x14ac:dyDescent="0.15">
      <c r="A191" s="4">
        <v>1</v>
      </c>
      <c r="B191" s="24" t="s">
        <v>1231</v>
      </c>
      <c r="C191" s="24"/>
      <c r="D191" s="24"/>
      <c r="E191" s="7">
        <v>30814</v>
      </c>
      <c r="F191" s="4" t="s">
        <v>20</v>
      </c>
      <c r="G191" s="8" t="s">
        <v>1232</v>
      </c>
      <c r="H191" s="4">
        <v>72.917000000000002</v>
      </c>
      <c r="I191" s="4">
        <v>90.867000000000004</v>
      </c>
      <c r="J191" s="4">
        <v>58.352176915161699</v>
      </c>
      <c r="K191" s="4">
        <v>44.5</v>
      </c>
      <c r="L191" s="4">
        <v>54.196523840613203</v>
      </c>
      <c r="M191" s="4" t="s">
        <v>22</v>
      </c>
      <c r="N191" s="4" t="s">
        <v>23</v>
      </c>
      <c r="O191" s="4" t="s">
        <v>24</v>
      </c>
      <c r="P191" s="4" t="s">
        <v>24</v>
      </c>
      <c r="Q191" s="4"/>
      <c r="R191" s="4"/>
    </row>
    <row r="192" spans="1:18" ht="39" x14ac:dyDescent="0.15">
      <c r="A192" s="4">
        <v>2</v>
      </c>
      <c r="B192" s="24" t="s">
        <v>1233</v>
      </c>
      <c r="C192" s="24"/>
      <c r="D192" s="24"/>
      <c r="E192" s="4" t="s">
        <v>1234</v>
      </c>
      <c r="F192" s="4" t="s">
        <v>20</v>
      </c>
      <c r="G192" s="8" t="s">
        <v>1235</v>
      </c>
      <c r="H192" s="4">
        <v>75.739999999999995</v>
      </c>
      <c r="I192" s="4">
        <v>81.83</v>
      </c>
      <c r="J192" s="4">
        <v>65.213870829768993</v>
      </c>
      <c r="K192" s="4">
        <v>26</v>
      </c>
      <c r="L192" s="4">
        <v>53.449709580838302</v>
      </c>
      <c r="M192" s="4" t="s">
        <v>22</v>
      </c>
      <c r="N192" s="4" t="s">
        <v>48</v>
      </c>
      <c r="O192" s="4" t="s">
        <v>24</v>
      </c>
      <c r="P192" s="4" t="s">
        <v>24</v>
      </c>
      <c r="Q192" s="4"/>
      <c r="R192" s="4"/>
    </row>
    <row r="193" spans="1:18" ht="51" x14ac:dyDescent="0.15">
      <c r="A193" s="5"/>
      <c r="B193" s="43" t="s">
        <v>1395</v>
      </c>
      <c r="C193" s="44"/>
      <c r="D193" s="45"/>
      <c r="E193" s="10">
        <v>31999</v>
      </c>
      <c r="F193" s="5" t="s">
        <v>20</v>
      </c>
      <c r="G193" s="8" t="s">
        <v>1396</v>
      </c>
      <c r="H193" s="11">
        <v>70.540999999999997</v>
      </c>
      <c r="I193" s="11">
        <v>81.382000000000005</v>
      </c>
      <c r="J193" s="11">
        <v>60.974690000000002</v>
      </c>
      <c r="K193" s="5">
        <v>29</v>
      </c>
      <c r="L193" s="12">
        <v>51.382283000000001</v>
      </c>
      <c r="M193" s="13" t="s">
        <v>22</v>
      </c>
      <c r="N193" s="5" t="s">
        <v>48</v>
      </c>
      <c r="O193" s="8" t="s">
        <v>1397</v>
      </c>
      <c r="P193" s="5"/>
      <c r="Q193" s="5"/>
      <c r="R193" s="5"/>
    </row>
    <row r="194" spans="1:18" ht="39" x14ac:dyDescent="0.15">
      <c r="A194" s="4">
        <v>3</v>
      </c>
      <c r="B194" s="24" t="s">
        <v>1236</v>
      </c>
      <c r="C194" s="24"/>
      <c r="D194" s="24"/>
      <c r="E194" s="4" t="s">
        <v>1237</v>
      </c>
      <c r="F194" s="4" t="s">
        <v>20</v>
      </c>
      <c r="G194" s="8" t="s">
        <v>1238</v>
      </c>
      <c r="H194" s="4">
        <v>63.115000000000002</v>
      </c>
      <c r="I194" s="4">
        <v>74.203000000000003</v>
      </c>
      <c r="J194" s="4">
        <v>58.307353964799297</v>
      </c>
      <c r="K194" s="4">
        <v>28.5</v>
      </c>
      <c r="L194" s="4">
        <v>49.365147775359503</v>
      </c>
      <c r="M194" s="4" t="s">
        <v>22</v>
      </c>
      <c r="N194" s="4" t="s">
        <v>48</v>
      </c>
      <c r="O194" s="4" t="s">
        <v>24</v>
      </c>
      <c r="P194" s="4" t="s">
        <v>24</v>
      </c>
      <c r="Q194" s="4"/>
      <c r="R194" s="4"/>
    </row>
    <row r="195" spans="1:18" x14ac:dyDescent="0.15">
      <c r="A195" s="4">
        <v>4</v>
      </c>
      <c r="B195" s="24" t="s">
        <v>1239</v>
      </c>
      <c r="C195" s="24"/>
      <c r="D195" s="24"/>
      <c r="E195" s="4" t="s">
        <v>1240</v>
      </c>
      <c r="F195" s="4" t="s">
        <v>20</v>
      </c>
      <c r="G195" s="8" t="s">
        <v>21</v>
      </c>
      <c r="H195" s="4">
        <v>68.695999999999998</v>
      </c>
      <c r="I195" s="4">
        <v>84.67</v>
      </c>
      <c r="J195" s="4">
        <v>57.740906814692302</v>
      </c>
      <c r="K195" s="4">
        <v>28</v>
      </c>
      <c r="L195" s="4">
        <v>48.818634770284604</v>
      </c>
      <c r="M195" s="4" t="s">
        <v>22</v>
      </c>
      <c r="N195" s="4" t="s">
        <v>48</v>
      </c>
      <c r="O195" s="4" t="s">
        <v>24</v>
      </c>
      <c r="P195" s="4" t="s">
        <v>24</v>
      </c>
      <c r="Q195" s="4"/>
      <c r="R195" s="4"/>
    </row>
    <row r="196" spans="1:18" ht="39" x14ac:dyDescent="0.15">
      <c r="A196" s="4">
        <v>5</v>
      </c>
      <c r="B196" s="24" t="s">
        <v>1241</v>
      </c>
      <c r="C196" s="24"/>
      <c r="D196" s="24"/>
      <c r="E196" s="4" t="s">
        <v>1242</v>
      </c>
      <c r="F196" s="4" t="s">
        <v>20</v>
      </c>
      <c r="G196" s="8" t="s">
        <v>1243</v>
      </c>
      <c r="H196" s="4">
        <v>70.501999999999995</v>
      </c>
      <c r="I196" s="4">
        <v>84.022000000000006</v>
      </c>
      <c r="J196" s="4">
        <v>59.579988110256799</v>
      </c>
      <c r="K196" s="4">
        <v>19</v>
      </c>
      <c r="L196" s="4">
        <v>47.405991677179799</v>
      </c>
      <c r="M196" s="4" t="s">
        <v>22</v>
      </c>
      <c r="N196" s="4" t="s">
        <v>48</v>
      </c>
      <c r="O196" s="4" t="s">
        <v>24</v>
      </c>
      <c r="P196" s="4" t="s">
        <v>24</v>
      </c>
      <c r="Q196" s="4"/>
      <c r="R196" s="4"/>
    </row>
    <row r="197" spans="1:18" x14ac:dyDescent="0.15">
      <c r="A197" s="4">
        <v>6</v>
      </c>
      <c r="B197" s="24" t="s">
        <v>1244</v>
      </c>
      <c r="C197" s="24"/>
      <c r="D197" s="24"/>
      <c r="E197" s="4" t="s">
        <v>1245</v>
      </c>
      <c r="F197" s="4" t="s">
        <v>34</v>
      </c>
      <c r="G197" s="8" t="s">
        <v>21</v>
      </c>
      <c r="H197" s="4">
        <v>65</v>
      </c>
      <c r="I197" s="4">
        <v>79.138000000000005</v>
      </c>
      <c r="J197" s="4">
        <v>57.317502337688602</v>
      </c>
      <c r="K197" s="4">
        <v>23</v>
      </c>
      <c r="L197" s="4">
        <v>47.022251636382002</v>
      </c>
      <c r="M197" s="4" t="s">
        <v>22</v>
      </c>
      <c r="N197" s="4" t="s">
        <v>48</v>
      </c>
      <c r="O197" s="4" t="s">
        <v>24</v>
      </c>
      <c r="P197" s="4" t="s">
        <v>24</v>
      </c>
      <c r="Q197" s="4"/>
      <c r="R197" s="4"/>
    </row>
    <row r="198" spans="1:18" x14ac:dyDescent="0.15">
      <c r="A198" s="4">
        <v>7</v>
      </c>
      <c r="B198" s="24" t="s">
        <v>1246</v>
      </c>
      <c r="C198" s="24"/>
      <c r="D198" s="24"/>
      <c r="E198" s="4" t="s">
        <v>1247</v>
      </c>
      <c r="F198" s="4" t="s">
        <v>20</v>
      </c>
      <c r="G198" s="8" t="s">
        <v>21</v>
      </c>
      <c r="H198" s="4">
        <v>64.138000000000005</v>
      </c>
      <c r="I198" s="4">
        <v>83.429000000000002</v>
      </c>
      <c r="J198" s="4">
        <v>54.473172404080103</v>
      </c>
      <c r="K198" s="4">
        <v>23</v>
      </c>
      <c r="L198" s="4">
        <v>45.031220682856102</v>
      </c>
      <c r="M198" s="4" t="s">
        <v>22</v>
      </c>
      <c r="N198" s="4" t="s">
        <v>48</v>
      </c>
      <c r="O198" s="4" t="s">
        <v>24</v>
      </c>
      <c r="P198" s="4" t="s">
        <v>24</v>
      </c>
      <c r="Q198" s="4"/>
      <c r="R198" s="4"/>
    </row>
    <row r="201" spans="1:18" ht="14.25" thickBot="1" x14ac:dyDescent="0.2"/>
    <row r="202" spans="1:18" ht="15" thickTop="1" thickBot="1" x14ac:dyDescent="0.2">
      <c r="A202" s="25" t="s">
        <v>0</v>
      </c>
      <c r="B202" s="25"/>
      <c r="C202" s="26" t="s">
        <v>593</v>
      </c>
      <c r="D202" s="27"/>
      <c r="E202" s="27"/>
      <c r="F202" s="27"/>
      <c r="G202" s="27"/>
      <c r="H202" s="27"/>
      <c r="I202" s="27"/>
      <c r="J202" s="27"/>
      <c r="K202" s="28"/>
      <c r="L202" s="29" t="s">
        <v>2</v>
      </c>
      <c r="M202" s="25"/>
      <c r="N202" s="30" t="s">
        <v>1079</v>
      </c>
      <c r="O202" s="31"/>
      <c r="P202" s="2" t="s">
        <v>4</v>
      </c>
      <c r="Q202" s="3">
        <v>1</v>
      </c>
    </row>
    <row r="203" spans="1:18" ht="14.25" thickTop="1" x14ac:dyDescent="0.15"/>
    <row r="204" spans="1:18" x14ac:dyDescent="0.15">
      <c r="A204" s="6" t="s">
        <v>5</v>
      </c>
      <c r="B204" s="32" t="s">
        <v>6</v>
      </c>
      <c r="C204" s="32"/>
      <c r="D204" s="32"/>
      <c r="E204" s="6" t="s">
        <v>7</v>
      </c>
      <c r="F204" s="6" t="s">
        <v>8</v>
      </c>
      <c r="G204" s="6" t="s">
        <v>9</v>
      </c>
      <c r="H204" s="6" t="s">
        <v>10</v>
      </c>
      <c r="I204" s="6" t="s">
        <v>11</v>
      </c>
      <c r="J204" s="6" t="s">
        <v>12</v>
      </c>
      <c r="K204" s="6" t="s">
        <v>13</v>
      </c>
      <c r="L204" s="6" t="s">
        <v>14</v>
      </c>
      <c r="M204" s="6" t="s">
        <v>15</v>
      </c>
      <c r="N204" s="6" t="s">
        <v>16</v>
      </c>
      <c r="O204" s="6" t="s">
        <v>17</v>
      </c>
      <c r="P204" s="6" t="s">
        <v>18</v>
      </c>
      <c r="Q204" s="6"/>
      <c r="R204" s="6"/>
    </row>
    <row r="205" spans="1:18" x14ac:dyDescent="0.15">
      <c r="A205" s="4">
        <v>1</v>
      </c>
      <c r="B205" s="24" t="s">
        <v>1248</v>
      </c>
      <c r="C205" s="24"/>
      <c r="D205" s="24"/>
      <c r="E205" s="4" t="s">
        <v>1249</v>
      </c>
      <c r="F205" s="4" t="s">
        <v>20</v>
      </c>
      <c r="G205" s="8" t="s">
        <v>21</v>
      </c>
      <c r="H205" s="4">
        <v>77.638999999999996</v>
      </c>
      <c r="I205" s="4" t="s">
        <v>24</v>
      </c>
      <c r="J205" s="4"/>
      <c r="K205" s="4">
        <v>29</v>
      </c>
      <c r="L205" s="4">
        <v>63.0473</v>
      </c>
      <c r="M205" s="4" t="s">
        <v>22</v>
      </c>
      <c r="N205" s="4" t="s">
        <v>23</v>
      </c>
      <c r="O205" s="4" t="s">
        <v>24</v>
      </c>
      <c r="P205" s="4" t="s">
        <v>24</v>
      </c>
      <c r="Q205" s="4"/>
      <c r="R205" s="4"/>
    </row>
    <row r="208" spans="1:18" ht="14.25" thickBot="1" x14ac:dyDescent="0.2"/>
    <row r="209" spans="1:18" ht="15" thickTop="1" thickBot="1" x14ac:dyDescent="0.2">
      <c r="A209" s="25" t="s">
        <v>0</v>
      </c>
      <c r="B209" s="25"/>
      <c r="C209" s="26" t="s">
        <v>604</v>
      </c>
      <c r="D209" s="27"/>
      <c r="E209" s="27"/>
      <c r="F209" s="27"/>
      <c r="G209" s="27"/>
      <c r="H209" s="27"/>
      <c r="I209" s="27"/>
      <c r="J209" s="27"/>
      <c r="K209" s="28"/>
      <c r="L209" s="29" t="s">
        <v>2</v>
      </c>
      <c r="M209" s="25"/>
      <c r="N209" s="30" t="s">
        <v>1079</v>
      </c>
      <c r="O209" s="31"/>
      <c r="P209" s="2" t="s">
        <v>4</v>
      </c>
      <c r="Q209" s="3">
        <v>1</v>
      </c>
    </row>
    <row r="210" spans="1:18" ht="14.25" thickTop="1" x14ac:dyDescent="0.15"/>
    <row r="211" spans="1:18" x14ac:dyDescent="0.15">
      <c r="A211" s="6" t="s">
        <v>5</v>
      </c>
      <c r="B211" s="32" t="s">
        <v>6</v>
      </c>
      <c r="C211" s="32"/>
      <c r="D211" s="32"/>
      <c r="E211" s="6" t="s">
        <v>7</v>
      </c>
      <c r="F211" s="6" t="s">
        <v>8</v>
      </c>
      <c r="G211" s="6" t="s">
        <v>9</v>
      </c>
      <c r="H211" s="6" t="s">
        <v>10</v>
      </c>
      <c r="I211" s="6" t="s">
        <v>11</v>
      </c>
      <c r="J211" s="6" t="s">
        <v>12</v>
      </c>
      <c r="K211" s="6" t="s">
        <v>13</v>
      </c>
      <c r="L211" s="6" t="s">
        <v>14</v>
      </c>
      <c r="M211" s="6" t="s">
        <v>15</v>
      </c>
      <c r="N211" s="6" t="s">
        <v>16</v>
      </c>
      <c r="O211" s="6" t="s">
        <v>17</v>
      </c>
      <c r="P211" s="6" t="s">
        <v>18</v>
      </c>
      <c r="Q211" s="6"/>
      <c r="R211" s="6"/>
    </row>
    <row r="212" spans="1:18" x14ac:dyDescent="0.15">
      <c r="A212" s="4">
        <v>1</v>
      </c>
      <c r="B212" s="24" t="s">
        <v>1250</v>
      </c>
      <c r="C212" s="24"/>
      <c r="D212" s="24"/>
      <c r="E212" s="4" t="s">
        <v>1251</v>
      </c>
      <c r="F212" s="4" t="s">
        <v>20</v>
      </c>
      <c r="G212" s="8" t="s">
        <v>21</v>
      </c>
      <c r="H212" s="4">
        <v>69.05</v>
      </c>
      <c r="I212" s="4">
        <v>78.03</v>
      </c>
      <c r="J212" s="4">
        <v>61.508302896321901</v>
      </c>
      <c r="K212" s="4">
        <v>46</v>
      </c>
      <c r="L212" s="4">
        <v>56.855812027425301</v>
      </c>
      <c r="M212" s="4" t="s">
        <v>22</v>
      </c>
      <c r="N212" s="4" t="s">
        <v>23</v>
      </c>
      <c r="O212" s="4" t="s">
        <v>24</v>
      </c>
      <c r="P212" s="4" t="s">
        <v>24</v>
      </c>
      <c r="Q212" s="4"/>
      <c r="R212" s="4"/>
    </row>
    <row r="213" spans="1:18" x14ac:dyDescent="0.15">
      <c r="A213" s="4">
        <v>2</v>
      </c>
      <c r="B213" s="24" t="s">
        <v>1252</v>
      </c>
      <c r="C213" s="24"/>
      <c r="D213" s="24"/>
      <c r="E213" s="4" t="s">
        <v>1253</v>
      </c>
      <c r="F213" s="4" t="s">
        <v>20</v>
      </c>
      <c r="G213" s="8" t="s">
        <v>21</v>
      </c>
      <c r="H213" s="4">
        <v>82.873000000000005</v>
      </c>
      <c r="I213" s="4">
        <v>95.105000000000004</v>
      </c>
      <c r="J213" s="4">
        <v>64.287462975132797</v>
      </c>
      <c r="K213" s="4">
        <v>36</v>
      </c>
      <c r="L213" s="4">
        <v>55.801224082593002</v>
      </c>
      <c r="M213" s="4" t="s">
        <v>22</v>
      </c>
      <c r="N213" s="4" t="s">
        <v>48</v>
      </c>
      <c r="O213" s="4" t="s">
        <v>24</v>
      </c>
      <c r="P213" s="4" t="s">
        <v>24</v>
      </c>
      <c r="Q213" s="4"/>
      <c r="R213" s="4"/>
    </row>
    <row r="214" spans="1:18" x14ac:dyDescent="0.15">
      <c r="A214" s="4">
        <v>3</v>
      </c>
      <c r="B214" s="24" t="s">
        <v>1254</v>
      </c>
      <c r="C214" s="24"/>
      <c r="D214" s="24"/>
      <c r="E214" s="7">
        <v>35529</v>
      </c>
      <c r="F214" s="4" t="s">
        <v>20</v>
      </c>
      <c r="G214" s="8" t="s">
        <v>21</v>
      </c>
      <c r="H214" s="4">
        <v>79.792000000000002</v>
      </c>
      <c r="I214" s="4">
        <v>95.105000000000004</v>
      </c>
      <c r="J214" s="4">
        <v>61.8974243204879</v>
      </c>
      <c r="K214" s="4">
        <v>34</v>
      </c>
      <c r="L214" s="4">
        <v>53.528197024341502</v>
      </c>
      <c r="M214" s="4" t="s">
        <v>22</v>
      </c>
      <c r="N214" s="4" t="s">
        <v>48</v>
      </c>
      <c r="O214" s="4" t="s">
        <v>24</v>
      </c>
      <c r="P214" s="4" t="s">
        <v>24</v>
      </c>
      <c r="Q214" s="4"/>
      <c r="R214" s="4"/>
    </row>
    <row r="215" spans="1:18" x14ac:dyDescent="0.15">
      <c r="A215" s="4">
        <v>4</v>
      </c>
      <c r="B215" s="24" t="s">
        <v>1255</v>
      </c>
      <c r="C215" s="24"/>
      <c r="D215" s="24"/>
      <c r="E215" s="7">
        <v>35650</v>
      </c>
      <c r="F215" s="4" t="s">
        <v>34</v>
      </c>
      <c r="G215" s="8" t="s">
        <v>21</v>
      </c>
      <c r="H215" s="4">
        <v>70.516000000000005</v>
      </c>
      <c r="I215" s="4">
        <v>79.861999999999995</v>
      </c>
      <c r="J215" s="4">
        <v>61.7776564323458</v>
      </c>
      <c r="K215" s="4">
        <v>28</v>
      </c>
      <c r="L215" s="4">
        <v>51.644359502642097</v>
      </c>
      <c r="M215" s="4" t="s">
        <v>22</v>
      </c>
      <c r="N215" s="4" t="s">
        <v>48</v>
      </c>
      <c r="O215" s="4" t="s">
        <v>24</v>
      </c>
      <c r="P215" s="4" t="s">
        <v>24</v>
      </c>
      <c r="Q215" s="4"/>
      <c r="R215" s="4"/>
    </row>
    <row r="216" spans="1:18" x14ac:dyDescent="0.15">
      <c r="A216" s="4">
        <v>5</v>
      </c>
      <c r="B216" s="24" t="s">
        <v>1256</v>
      </c>
      <c r="C216" s="24"/>
      <c r="D216" s="24"/>
      <c r="E216" s="7">
        <v>35350</v>
      </c>
      <c r="F216" s="4" t="s">
        <v>34</v>
      </c>
      <c r="G216" s="8" t="s">
        <v>21</v>
      </c>
      <c r="H216" s="4">
        <v>70.486000000000004</v>
      </c>
      <c r="I216" s="4">
        <v>79.861999999999995</v>
      </c>
      <c r="J216" s="4">
        <v>61.751374032706401</v>
      </c>
      <c r="K216" s="4">
        <v>28</v>
      </c>
      <c r="L216" s="4">
        <v>51.625961822894503</v>
      </c>
      <c r="M216" s="4" t="s">
        <v>22</v>
      </c>
      <c r="N216" s="4" t="s">
        <v>48</v>
      </c>
      <c r="O216" s="4" t="s">
        <v>24</v>
      </c>
      <c r="P216" s="4" t="s">
        <v>24</v>
      </c>
      <c r="Q216" s="4"/>
      <c r="R216" s="4"/>
    </row>
    <row r="217" spans="1:18" x14ac:dyDescent="0.15">
      <c r="A217" s="4">
        <v>6</v>
      </c>
      <c r="B217" s="24" t="s">
        <v>1257</v>
      </c>
      <c r="C217" s="24"/>
      <c r="D217" s="24"/>
      <c r="E217" s="4" t="s">
        <v>1258</v>
      </c>
      <c r="F217" s="4" t="s">
        <v>20</v>
      </c>
      <c r="G217" s="8" t="s">
        <v>21</v>
      </c>
      <c r="H217" s="4">
        <v>71.11</v>
      </c>
      <c r="I217" s="4">
        <v>90.06</v>
      </c>
      <c r="J217" s="4">
        <v>57.256736064845697</v>
      </c>
      <c r="K217" s="4">
        <v>38</v>
      </c>
      <c r="L217" s="4">
        <v>51.479715245392001</v>
      </c>
      <c r="M217" s="4" t="s">
        <v>22</v>
      </c>
      <c r="N217" s="4" t="s">
        <v>48</v>
      </c>
      <c r="O217" s="4" t="s">
        <v>24</v>
      </c>
      <c r="P217" s="4" t="s">
        <v>24</v>
      </c>
      <c r="Q217" s="4"/>
      <c r="R217" s="4"/>
    </row>
    <row r="218" spans="1:18" x14ac:dyDescent="0.15">
      <c r="A218" s="4">
        <v>7</v>
      </c>
      <c r="B218" s="24" t="s">
        <v>1259</v>
      </c>
      <c r="C218" s="24"/>
      <c r="D218" s="24"/>
      <c r="E218" s="4" t="s">
        <v>1260</v>
      </c>
      <c r="F218" s="4" t="s">
        <v>20</v>
      </c>
      <c r="G218" s="8" t="s">
        <v>21</v>
      </c>
      <c r="H218" s="4">
        <v>69.09</v>
      </c>
      <c r="I218" s="4">
        <v>79.861999999999995</v>
      </c>
      <c r="J218" s="4">
        <v>60.528366369487401</v>
      </c>
      <c r="K218" s="4">
        <v>21</v>
      </c>
      <c r="L218" s="4">
        <v>48.669856458641199</v>
      </c>
      <c r="M218" s="4" t="s">
        <v>22</v>
      </c>
      <c r="N218" s="4" t="s">
        <v>48</v>
      </c>
      <c r="O218" s="4" t="s">
        <v>24</v>
      </c>
      <c r="P218" s="4" t="s">
        <v>24</v>
      </c>
      <c r="Q218" s="4"/>
      <c r="R218" s="4"/>
    </row>
    <row r="219" spans="1:18" x14ac:dyDescent="0.15">
      <c r="A219" s="4">
        <v>8</v>
      </c>
      <c r="B219" s="24" t="s">
        <v>1261</v>
      </c>
      <c r="C219" s="24"/>
      <c r="D219" s="24"/>
      <c r="E219" s="7">
        <v>35166</v>
      </c>
      <c r="F219" s="4" t="s">
        <v>20</v>
      </c>
      <c r="G219" s="8" t="s">
        <v>21</v>
      </c>
      <c r="H219" s="4">
        <v>66.006</v>
      </c>
      <c r="I219" s="4">
        <v>84.885000000000005</v>
      </c>
      <c r="J219" s="4">
        <v>55.381160717441198</v>
      </c>
      <c r="K219" s="4">
        <v>26</v>
      </c>
      <c r="L219" s="4">
        <v>46.566812502208798</v>
      </c>
      <c r="M219" s="4" t="s">
        <v>22</v>
      </c>
      <c r="N219" s="4" t="s">
        <v>48</v>
      </c>
      <c r="O219" s="4" t="s">
        <v>24</v>
      </c>
      <c r="P219" s="4" t="s">
        <v>24</v>
      </c>
      <c r="Q219" s="4"/>
      <c r="R219" s="4"/>
    </row>
    <row r="220" spans="1:18" x14ac:dyDescent="0.15">
      <c r="A220" s="4">
        <v>9</v>
      </c>
      <c r="B220" s="24" t="s">
        <v>1262</v>
      </c>
      <c r="C220" s="24"/>
      <c r="D220" s="24"/>
      <c r="E220" s="4" t="s">
        <v>1263</v>
      </c>
      <c r="F220" s="4" t="s">
        <v>20</v>
      </c>
      <c r="G220" s="8" t="s">
        <v>21</v>
      </c>
      <c r="H220" s="4">
        <v>59.478999999999999</v>
      </c>
      <c r="I220" s="4">
        <v>80.697999999999993</v>
      </c>
      <c r="J220" s="4">
        <v>51.722584023148002</v>
      </c>
      <c r="K220" s="4">
        <v>34</v>
      </c>
      <c r="L220" s="4">
        <v>46.405808816203603</v>
      </c>
      <c r="M220" s="4" t="s">
        <v>22</v>
      </c>
      <c r="N220" s="4" t="s">
        <v>48</v>
      </c>
      <c r="O220" s="4" t="s">
        <v>24</v>
      </c>
      <c r="P220" s="4" t="s">
        <v>24</v>
      </c>
      <c r="Q220" s="4"/>
      <c r="R220" s="4"/>
    </row>
    <row r="221" spans="1:18" x14ac:dyDescent="0.15">
      <c r="A221" s="4">
        <v>10</v>
      </c>
      <c r="B221" s="24" t="s">
        <v>1264</v>
      </c>
      <c r="C221" s="24"/>
      <c r="D221" s="24"/>
      <c r="E221" s="7">
        <v>32603</v>
      </c>
      <c r="F221" s="4" t="s">
        <v>20</v>
      </c>
      <c r="G221" s="8" t="s">
        <v>21</v>
      </c>
      <c r="H221" s="4">
        <v>63.88</v>
      </c>
      <c r="I221" s="4">
        <v>88.51</v>
      </c>
      <c r="J221" s="4">
        <v>52.0563179301774</v>
      </c>
      <c r="K221" s="4">
        <v>29</v>
      </c>
      <c r="L221" s="4">
        <v>45.139422551124198</v>
      </c>
      <c r="M221" s="4" t="s">
        <v>22</v>
      </c>
      <c r="N221" s="4" t="s">
        <v>48</v>
      </c>
      <c r="O221" s="4" t="s">
        <v>24</v>
      </c>
      <c r="P221" s="4" t="s">
        <v>24</v>
      </c>
      <c r="Q221" s="4"/>
      <c r="R221" s="4"/>
    </row>
    <row r="222" spans="1:18" x14ac:dyDescent="0.15">
      <c r="A222" s="4">
        <v>11</v>
      </c>
      <c r="B222" s="24" t="s">
        <v>1265</v>
      </c>
      <c r="C222" s="24"/>
      <c r="D222" s="24"/>
      <c r="E222" s="4" t="s">
        <v>1266</v>
      </c>
      <c r="F222" s="4" t="s">
        <v>20</v>
      </c>
      <c r="G222" s="8" t="s">
        <v>21</v>
      </c>
      <c r="H222" s="4">
        <v>56.63</v>
      </c>
      <c r="I222" s="4">
        <v>88.51</v>
      </c>
      <c r="J222" s="4">
        <v>46.148235510111903</v>
      </c>
      <c r="K222" s="4">
        <v>18</v>
      </c>
      <c r="L222" s="4">
        <v>37.703764857078298</v>
      </c>
      <c r="M222" s="4" t="s">
        <v>22</v>
      </c>
      <c r="N222" s="4" t="s">
        <v>48</v>
      </c>
      <c r="O222" s="4" t="s">
        <v>24</v>
      </c>
      <c r="P222" s="4" t="s">
        <v>24</v>
      </c>
      <c r="Q222" s="4"/>
      <c r="R222" s="4"/>
    </row>
    <row r="225" spans="1:18" ht="14.25" thickBot="1" x14ac:dyDescent="0.2"/>
    <row r="226" spans="1:18" ht="15" thickTop="1" thickBot="1" x14ac:dyDescent="0.2">
      <c r="A226" s="25" t="s">
        <v>0</v>
      </c>
      <c r="B226" s="25"/>
      <c r="C226" s="26" t="s">
        <v>652</v>
      </c>
      <c r="D226" s="27"/>
      <c r="E226" s="27"/>
      <c r="F226" s="27"/>
      <c r="G226" s="27"/>
      <c r="H226" s="27"/>
      <c r="I226" s="27"/>
      <c r="J226" s="27"/>
      <c r="K226" s="28"/>
      <c r="L226" s="29" t="s">
        <v>2</v>
      </c>
      <c r="M226" s="25"/>
      <c r="N226" s="30" t="s">
        <v>1079</v>
      </c>
      <c r="O226" s="31"/>
      <c r="P226" s="2" t="s">
        <v>4</v>
      </c>
      <c r="Q226" s="3">
        <v>2</v>
      </c>
    </row>
    <row r="227" spans="1:18" ht="14.25" thickTop="1" x14ac:dyDescent="0.15"/>
    <row r="228" spans="1:18" x14ac:dyDescent="0.15">
      <c r="A228" s="6" t="s">
        <v>5</v>
      </c>
      <c r="B228" s="32" t="s">
        <v>6</v>
      </c>
      <c r="C228" s="32"/>
      <c r="D228" s="32"/>
      <c r="E228" s="6" t="s">
        <v>7</v>
      </c>
      <c r="F228" s="6" t="s">
        <v>8</v>
      </c>
      <c r="G228" s="6" t="s">
        <v>9</v>
      </c>
      <c r="H228" s="6" t="s">
        <v>10</v>
      </c>
      <c r="I228" s="6" t="s">
        <v>11</v>
      </c>
      <c r="J228" s="6" t="s">
        <v>12</v>
      </c>
      <c r="K228" s="6" t="s">
        <v>13</v>
      </c>
      <c r="L228" s="6" t="s">
        <v>14</v>
      </c>
      <c r="M228" s="6" t="s">
        <v>15</v>
      </c>
      <c r="N228" s="6" t="s">
        <v>16</v>
      </c>
      <c r="O228" s="6" t="s">
        <v>17</v>
      </c>
      <c r="P228" s="6" t="s">
        <v>18</v>
      </c>
      <c r="Q228" s="6"/>
      <c r="R228" s="6"/>
    </row>
    <row r="229" spans="1:18" x14ac:dyDescent="0.15">
      <c r="A229" s="4">
        <v>1</v>
      </c>
      <c r="B229" s="24" t="s">
        <v>1267</v>
      </c>
      <c r="C229" s="24"/>
      <c r="D229" s="24"/>
      <c r="E229" s="7">
        <v>34979</v>
      </c>
      <c r="F229" s="4" t="s">
        <v>20</v>
      </c>
      <c r="G229" s="8" t="s">
        <v>21</v>
      </c>
      <c r="H229" s="4">
        <v>57.69</v>
      </c>
      <c r="I229" s="4">
        <v>87.33</v>
      </c>
      <c r="J229" s="4">
        <v>47.452386636894502</v>
      </c>
      <c r="K229" s="4">
        <v>31.5</v>
      </c>
      <c r="L229" s="4">
        <v>42.666670645826102</v>
      </c>
      <c r="M229" s="4" t="s">
        <v>22</v>
      </c>
      <c r="N229" s="4" t="s">
        <v>23</v>
      </c>
      <c r="O229" s="4" t="s">
        <v>24</v>
      </c>
      <c r="P229" s="4" t="s">
        <v>24</v>
      </c>
      <c r="Q229" s="4"/>
      <c r="R229" s="4"/>
    </row>
    <row r="230" spans="1:18" x14ac:dyDescent="0.15">
      <c r="A230" s="4">
        <v>2</v>
      </c>
      <c r="B230" s="24" t="s">
        <v>1268</v>
      </c>
      <c r="C230" s="24"/>
      <c r="D230" s="24"/>
      <c r="E230" s="4" t="s">
        <v>1269</v>
      </c>
      <c r="F230" s="4" t="s">
        <v>20</v>
      </c>
      <c r="G230" s="8" t="s">
        <v>21</v>
      </c>
      <c r="H230" s="4">
        <v>56.38</v>
      </c>
      <c r="I230" s="4">
        <v>81.88</v>
      </c>
      <c r="J230" s="4">
        <v>48.523431851490002</v>
      </c>
      <c r="K230" s="4">
        <v>27</v>
      </c>
      <c r="L230" s="4">
        <v>42.066402296043002</v>
      </c>
      <c r="M230" s="4" t="s">
        <v>22</v>
      </c>
      <c r="N230" s="4" t="s">
        <v>23</v>
      </c>
      <c r="O230" s="4" t="s">
        <v>24</v>
      </c>
      <c r="P230" s="4" t="s">
        <v>24</v>
      </c>
      <c r="Q230" s="4"/>
      <c r="R230" s="4"/>
    </row>
    <row r="231" spans="1:18" ht="51" x14ac:dyDescent="0.15">
      <c r="A231" s="5"/>
      <c r="B231" s="24" t="s">
        <v>1398</v>
      </c>
      <c r="C231" s="24"/>
      <c r="D231" s="24"/>
      <c r="E231" s="7">
        <v>26299</v>
      </c>
      <c r="F231" s="5" t="s">
        <v>34</v>
      </c>
      <c r="G231" s="8" t="s">
        <v>1396</v>
      </c>
      <c r="H231" s="16">
        <v>70.849999999999994</v>
      </c>
      <c r="I231" s="5">
        <v>82.34</v>
      </c>
      <c r="J231" s="5">
        <f>((H231/I231)*100+(H231/2))/2</f>
        <v>60.735332159339315</v>
      </c>
      <c r="K231" s="16">
        <v>55.5</v>
      </c>
      <c r="L231" s="5">
        <f>(J231*0.7)+(K231*0.3)</f>
        <v>59.164732511537515</v>
      </c>
      <c r="M231" s="13" t="s">
        <v>22</v>
      </c>
      <c r="N231" s="5" t="s">
        <v>1399</v>
      </c>
      <c r="O231" s="8" t="s">
        <v>1397</v>
      </c>
      <c r="P231" s="5"/>
      <c r="Q231" s="5"/>
      <c r="R231" s="5"/>
    </row>
    <row r="234" spans="1:18" ht="14.25" thickBot="1" x14ac:dyDescent="0.2"/>
    <row r="235" spans="1:18" ht="15" thickTop="1" thickBot="1" x14ac:dyDescent="0.2">
      <c r="A235" s="25" t="s">
        <v>0</v>
      </c>
      <c r="B235" s="25"/>
      <c r="C235" s="26" t="s">
        <v>693</v>
      </c>
      <c r="D235" s="27"/>
      <c r="E235" s="27"/>
      <c r="F235" s="27"/>
      <c r="G235" s="27"/>
      <c r="H235" s="27"/>
      <c r="I235" s="27"/>
      <c r="J235" s="27"/>
      <c r="K235" s="28"/>
      <c r="L235" s="29" t="s">
        <v>2</v>
      </c>
      <c r="M235" s="25"/>
      <c r="N235" s="30" t="s">
        <v>1079</v>
      </c>
      <c r="O235" s="31"/>
      <c r="P235" s="2" t="s">
        <v>4</v>
      </c>
      <c r="Q235" s="3">
        <v>2</v>
      </c>
    </row>
    <row r="236" spans="1:18" ht="14.25" thickTop="1" x14ac:dyDescent="0.15"/>
    <row r="237" spans="1:18" x14ac:dyDescent="0.15">
      <c r="A237" s="6" t="s">
        <v>5</v>
      </c>
      <c r="B237" s="32" t="s">
        <v>6</v>
      </c>
      <c r="C237" s="32"/>
      <c r="D237" s="32"/>
      <c r="E237" s="6" t="s">
        <v>7</v>
      </c>
      <c r="F237" s="6" t="s">
        <v>8</v>
      </c>
      <c r="G237" s="6" t="s">
        <v>9</v>
      </c>
      <c r="H237" s="6" t="s">
        <v>10</v>
      </c>
      <c r="I237" s="6" t="s">
        <v>11</v>
      </c>
      <c r="J237" s="6" t="s">
        <v>12</v>
      </c>
      <c r="K237" s="6" t="s">
        <v>13</v>
      </c>
      <c r="L237" s="6" t="s">
        <v>14</v>
      </c>
      <c r="M237" s="6" t="s">
        <v>15</v>
      </c>
      <c r="N237" s="6" t="s">
        <v>16</v>
      </c>
      <c r="O237" s="6" t="s">
        <v>17</v>
      </c>
      <c r="P237" s="6" t="s">
        <v>18</v>
      </c>
      <c r="Q237" s="6"/>
      <c r="R237" s="6"/>
    </row>
    <row r="238" spans="1:18" ht="39" x14ac:dyDescent="0.15">
      <c r="A238" s="4">
        <v>1</v>
      </c>
      <c r="B238" s="24" t="s">
        <v>1270</v>
      </c>
      <c r="C238" s="24"/>
      <c r="D238" s="24"/>
      <c r="E238" s="4" t="s">
        <v>1271</v>
      </c>
      <c r="F238" s="4" t="s">
        <v>20</v>
      </c>
      <c r="G238" s="8" t="s">
        <v>706</v>
      </c>
      <c r="H238" s="4">
        <v>75.849999999999994</v>
      </c>
      <c r="I238" s="4">
        <v>84.25</v>
      </c>
      <c r="J238" s="4">
        <v>63.977336795252199</v>
      </c>
      <c r="K238" s="4">
        <v>46</v>
      </c>
      <c r="L238" s="4">
        <v>58.584135756676503</v>
      </c>
      <c r="M238" s="4" t="s">
        <v>22</v>
      </c>
      <c r="N238" s="4" t="s">
        <v>23</v>
      </c>
      <c r="O238" s="4" t="s">
        <v>24</v>
      </c>
      <c r="P238" s="4" t="s">
        <v>24</v>
      </c>
      <c r="Q238" s="4"/>
      <c r="R238" s="4"/>
    </row>
    <row r="239" spans="1:18" x14ac:dyDescent="0.15">
      <c r="A239" s="4">
        <v>2</v>
      </c>
      <c r="B239" s="24" t="s">
        <v>1272</v>
      </c>
      <c r="C239" s="24"/>
      <c r="D239" s="24"/>
      <c r="E239" s="4" t="s">
        <v>1273</v>
      </c>
      <c r="F239" s="4" t="s">
        <v>20</v>
      </c>
      <c r="G239" s="8" t="s">
        <v>21</v>
      </c>
      <c r="H239" s="4">
        <v>66.58</v>
      </c>
      <c r="I239" s="4">
        <v>86.37</v>
      </c>
      <c r="J239" s="4">
        <v>55.188475743892603</v>
      </c>
      <c r="K239" s="4">
        <v>43</v>
      </c>
      <c r="L239" s="4">
        <v>51.5319330207248</v>
      </c>
      <c r="M239" s="4" t="s">
        <v>22</v>
      </c>
      <c r="N239" s="4" t="s">
        <v>23</v>
      </c>
      <c r="O239" s="4" t="s">
        <v>24</v>
      </c>
      <c r="P239" s="4" t="s">
        <v>24</v>
      </c>
      <c r="Q239" s="4"/>
      <c r="R239" s="4"/>
    </row>
    <row r="240" spans="1:18" x14ac:dyDescent="0.15">
      <c r="A240" s="4">
        <v>3</v>
      </c>
      <c r="B240" s="24" t="s">
        <v>1274</v>
      </c>
      <c r="C240" s="24"/>
      <c r="D240" s="24"/>
      <c r="E240" s="7">
        <v>33919</v>
      </c>
      <c r="F240" s="4" t="s">
        <v>20</v>
      </c>
      <c r="G240" s="8" t="s">
        <v>21</v>
      </c>
      <c r="H240" s="4">
        <v>61.8</v>
      </c>
      <c r="I240" s="4">
        <v>86.22</v>
      </c>
      <c r="J240" s="4">
        <v>51.288552540013903</v>
      </c>
      <c r="K240" s="4">
        <v>30.5</v>
      </c>
      <c r="L240" s="4">
        <v>45.051986778009699</v>
      </c>
      <c r="M240" s="4" t="s">
        <v>22</v>
      </c>
      <c r="N240" s="4" t="s">
        <v>48</v>
      </c>
      <c r="O240" s="4" t="s">
        <v>24</v>
      </c>
      <c r="P240" s="4" t="s">
        <v>24</v>
      </c>
      <c r="Q240" s="4"/>
      <c r="R240" s="4"/>
    </row>
    <row r="241" spans="1:18" ht="39" x14ac:dyDescent="0.15">
      <c r="A241" s="4">
        <v>4</v>
      </c>
      <c r="B241" s="24" t="s">
        <v>1275</v>
      </c>
      <c r="C241" s="24"/>
      <c r="D241" s="24"/>
      <c r="E241" s="4" t="s">
        <v>1276</v>
      </c>
      <c r="F241" s="4" t="s">
        <v>34</v>
      </c>
      <c r="G241" s="8" t="s">
        <v>1277</v>
      </c>
      <c r="H241" s="4">
        <v>61.06</v>
      </c>
      <c r="I241" s="4">
        <v>88.3</v>
      </c>
      <c r="J241" s="4">
        <v>49.840311438278597</v>
      </c>
      <c r="K241" s="4">
        <v>28</v>
      </c>
      <c r="L241" s="4">
        <v>43.288218006794999</v>
      </c>
      <c r="M241" s="4" t="s">
        <v>22</v>
      </c>
      <c r="N241" s="4" t="s">
        <v>48</v>
      </c>
      <c r="O241" s="4" t="s">
        <v>24</v>
      </c>
      <c r="P241" s="4" t="s">
        <v>24</v>
      </c>
      <c r="Q241" s="4"/>
      <c r="R241" s="4"/>
    </row>
    <row r="242" spans="1:18" ht="51" x14ac:dyDescent="0.15">
      <c r="A242" s="5"/>
      <c r="B242" s="24" t="s">
        <v>1400</v>
      </c>
      <c r="C242" s="24"/>
      <c r="D242" s="24"/>
      <c r="E242" s="7">
        <v>25569</v>
      </c>
      <c r="F242" s="5" t="s">
        <v>34</v>
      </c>
      <c r="G242" s="5" t="s">
        <v>1396</v>
      </c>
      <c r="H242" s="16">
        <v>69.97</v>
      </c>
      <c r="I242" s="5">
        <v>87.23</v>
      </c>
      <c r="J242" s="5">
        <f>((H242/I242)*100+(H242/2))/2</f>
        <v>57.599114696778628</v>
      </c>
      <c r="K242" s="16">
        <v>61</v>
      </c>
      <c r="L242" s="5">
        <f>(J242*0.7)+(K242*0.3)</f>
        <v>58.619380287745031</v>
      </c>
      <c r="M242" s="13" t="s">
        <v>22</v>
      </c>
      <c r="N242" s="5" t="s">
        <v>1399</v>
      </c>
      <c r="O242" s="8" t="s">
        <v>1397</v>
      </c>
      <c r="P242" s="5"/>
      <c r="Q242" s="5"/>
      <c r="R242" s="5"/>
    </row>
    <row r="245" spans="1:18" ht="14.25" thickBot="1" x14ac:dyDescent="0.2"/>
    <row r="246" spans="1:18" ht="15" thickTop="1" thickBot="1" x14ac:dyDescent="0.2">
      <c r="A246" s="25" t="s">
        <v>0</v>
      </c>
      <c r="B246" s="25"/>
      <c r="C246" s="26" t="s">
        <v>721</v>
      </c>
      <c r="D246" s="27"/>
      <c r="E246" s="27"/>
      <c r="F246" s="27"/>
      <c r="G246" s="27"/>
      <c r="H246" s="27"/>
      <c r="I246" s="27"/>
      <c r="J246" s="27"/>
      <c r="K246" s="28"/>
      <c r="L246" s="29" t="s">
        <v>2</v>
      </c>
      <c r="M246" s="25"/>
      <c r="N246" s="30" t="s">
        <v>1079</v>
      </c>
      <c r="O246" s="31"/>
      <c r="P246" s="2" t="s">
        <v>4</v>
      </c>
      <c r="Q246" s="3">
        <v>2</v>
      </c>
    </row>
    <row r="247" spans="1:18" ht="14.25" thickTop="1" x14ac:dyDescent="0.15"/>
    <row r="248" spans="1:18" x14ac:dyDescent="0.15">
      <c r="A248" s="6" t="s">
        <v>5</v>
      </c>
      <c r="B248" s="32" t="s">
        <v>6</v>
      </c>
      <c r="C248" s="32"/>
      <c r="D248" s="32"/>
      <c r="E248" s="6" t="s">
        <v>7</v>
      </c>
      <c r="F248" s="6" t="s">
        <v>8</v>
      </c>
      <c r="G248" s="6" t="s">
        <v>9</v>
      </c>
      <c r="H248" s="6" t="s">
        <v>10</v>
      </c>
      <c r="I248" s="6" t="s">
        <v>11</v>
      </c>
      <c r="J248" s="6" t="s">
        <v>12</v>
      </c>
      <c r="K248" s="6" t="s">
        <v>13</v>
      </c>
      <c r="L248" s="6" t="s">
        <v>14</v>
      </c>
      <c r="M248" s="6" t="s">
        <v>15</v>
      </c>
      <c r="N248" s="6" t="s">
        <v>16</v>
      </c>
      <c r="O248" s="6" t="s">
        <v>17</v>
      </c>
      <c r="P248" s="6" t="s">
        <v>18</v>
      </c>
      <c r="Q248" s="6"/>
      <c r="R248" s="6"/>
    </row>
    <row r="249" spans="1:18" x14ac:dyDescent="0.15">
      <c r="A249" s="4">
        <v>1</v>
      </c>
      <c r="B249" s="24" t="s">
        <v>1278</v>
      </c>
      <c r="C249" s="24"/>
      <c r="D249" s="24"/>
      <c r="E249" s="4" t="s">
        <v>1279</v>
      </c>
      <c r="F249" s="4" t="s">
        <v>20</v>
      </c>
      <c r="G249" s="8" t="s">
        <v>21</v>
      </c>
      <c r="H249" s="4">
        <v>65.62</v>
      </c>
      <c r="I249" s="4">
        <v>89.06</v>
      </c>
      <c r="J249" s="4">
        <v>53.245332360206604</v>
      </c>
      <c r="K249" s="4">
        <v>57.75</v>
      </c>
      <c r="L249" s="4">
        <v>54.596732652144603</v>
      </c>
      <c r="M249" s="4" t="s">
        <v>22</v>
      </c>
      <c r="N249" s="4" t="s">
        <v>35</v>
      </c>
      <c r="O249" s="4" t="s">
        <v>24</v>
      </c>
      <c r="P249" s="4" t="s">
        <v>24</v>
      </c>
      <c r="Q249" s="4"/>
      <c r="R249" s="4"/>
    </row>
    <row r="250" spans="1:18" x14ac:dyDescent="0.15">
      <c r="A250" s="4">
        <v>2</v>
      </c>
      <c r="B250" s="24" t="s">
        <v>1280</v>
      </c>
      <c r="C250" s="24"/>
      <c r="D250" s="24"/>
      <c r="E250" s="7">
        <v>24842</v>
      </c>
      <c r="F250" s="4" t="s">
        <v>20</v>
      </c>
      <c r="G250" s="8" t="s">
        <v>21</v>
      </c>
      <c r="H250" s="4">
        <v>61.85</v>
      </c>
      <c r="I250" s="4">
        <v>81.64</v>
      </c>
      <c r="J250" s="4">
        <v>53.3422158255757</v>
      </c>
      <c r="K250" s="4">
        <v>42.5</v>
      </c>
      <c r="L250" s="4">
        <v>50.089551077903003</v>
      </c>
      <c r="M250" s="4" t="s">
        <v>22</v>
      </c>
      <c r="N250" s="4" t="s">
        <v>23</v>
      </c>
      <c r="O250" s="4" t="s">
        <v>24</v>
      </c>
      <c r="P250" s="4" t="s">
        <v>24</v>
      </c>
      <c r="Q250" s="4"/>
      <c r="R250" s="4"/>
    </row>
    <row r="251" spans="1:18" x14ac:dyDescent="0.15">
      <c r="A251" s="4">
        <v>3</v>
      </c>
      <c r="B251" s="24" t="s">
        <v>1281</v>
      </c>
      <c r="C251" s="24"/>
      <c r="D251" s="24"/>
      <c r="E251" s="7">
        <v>33668</v>
      </c>
      <c r="F251" s="4" t="s">
        <v>20</v>
      </c>
      <c r="G251" s="8" t="s">
        <v>21</v>
      </c>
      <c r="H251" s="4">
        <v>60.043999999999997</v>
      </c>
      <c r="I251" s="4">
        <v>83.879000000000005</v>
      </c>
      <c r="J251" s="4">
        <v>50.8030337629204</v>
      </c>
      <c r="K251" s="4">
        <v>43</v>
      </c>
      <c r="L251" s="4">
        <v>48.462123634044303</v>
      </c>
      <c r="M251" s="4" t="s">
        <v>22</v>
      </c>
      <c r="N251" s="4" t="s">
        <v>48</v>
      </c>
      <c r="O251" s="4" t="s">
        <v>24</v>
      </c>
      <c r="P251" s="4" t="s">
        <v>24</v>
      </c>
      <c r="Q251" s="4"/>
      <c r="R251" s="4"/>
    </row>
    <row r="252" spans="1:18" x14ac:dyDescent="0.15">
      <c r="A252" s="4">
        <v>4</v>
      </c>
      <c r="B252" s="24" t="s">
        <v>1282</v>
      </c>
      <c r="C252" s="24"/>
      <c r="D252" s="24"/>
      <c r="E252" s="4" t="s">
        <v>1283</v>
      </c>
      <c r="F252" s="4" t="s">
        <v>20</v>
      </c>
      <c r="G252" s="8" t="s">
        <v>21</v>
      </c>
      <c r="H252" s="4">
        <v>54.241</v>
      </c>
      <c r="I252" s="4">
        <v>77.162000000000006</v>
      </c>
      <c r="J252" s="4">
        <v>48.707731921152899</v>
      </c>
      <c r="K252" s="4">
        <v>30</v>
      </c>
      <c r="L252" s="4">
        <v>43.095412344807002</v>
      </c>
      <c r="M252" s="4" t="s">
        <v>22</v>
      </c>
      <c r="N252" s="4" t="s">
        <v>48</v>
      </c>
      <c r="O252" s="4" t="s">
        <v>24</v>
      </c>
      <c r="P252" s="4" t="s">
        <v>24</v>
      </c>
      <c r="Q252" s="4"/>
      <c r="R252" s="4"/>
    </row>
    <row r="255" spans="1:18" ht="14.25" thickBot="1" x14ac:dyDescent="0.2"/>
    <row r="256" spans="1:18" ht="15" thickTop="1" thickBot="1" x14ac:dyDescent="0.2">
      <c r="A256" s="25" t="s">
        <v>0</v>
      </c>
      <c r="B256" s="25"/>
      <c r="C256" s="26" t="s">
        <v>732</v>
      </c>
      <c r="D256" s="27"/>
      <c r="E256" s="27"/>
      <c r="F256" s="27"/>
      <c r="G256" s="27"/>
      <c r="H256" s="27"/>
      <c r="I256" s="27"/>
      <c r="J256" s="27"/>
      <c r="K256" s="28"/>
      <c r="L256" s="29" t="s">
        <v>2</v>
      </c>
      <c r="M256" s="25"/>
      <c r="N256" s="30" t="s">
        <v>1079</v>
      </c>
      <c r="O256" s="31"/>
      <c r="P256" s="2" t="s">
        <v>4</v>
      </c>
      <c r="Q256" s="3">
        <v>3</v>
      </c>
    </row>
    <row r="257" spans="1:18" ht="14.25" thickTop="1" x14ac:dyDescent="0.15"/>
    <row r="258" spans="1:18" x14ac:dyDescent="0.15">
      <c r="A258" s="6" t="s">
        <v>5</v>
      </c>
      <c r="B258" s="32" t="s">
        <v>6</v>
      </c>
      <c r="C258" s="32"/>
      <c r="D258" s="32"/>
      <c r="E258" s="6" t="s">
        <v>7</v>
      </c>
      <c r="F258" s="6" t="s">
        <v>8</v>
      </c>
      <c r="G258" s="6" t="s">
        <v>9</v>
      </c>
      <c r="H258" s="6" t="s">
        <v>10</v>
      </c>
      <c r="I258" s="6" t="s">
        <v>11</v>
      </c>
      <c r="J258" s="6" t="s">
        <v>12</v>
      </c>
      <c r="K258" s="6" t="s">
        <v>13</v>
      </c>
      <c r="L258" s="6" t="s">
        <v>14</v>
      </c>
      <c r="M258" s="6" t="s">
        <v>15</v>
      </c>
      <c r="N258" s="6" t="s">
        <v>16</v>
      </c>
      <c r="O258" s="6" t="s">
        <v>17</v>
      </c>
      <c r="P258" s="6" t="s">
        <v>18</v>
      </c>
      <c r="Q258" s="6"/>
      <c r="R258" s="6"/>
    </row>
    <row r="259" spans="1:18" ht="39" x14ac:dyDescent="0.15">
      <c r="A259" s="4">
        <v>1</v>
      </c>
      <c r="B259" s="24" t="s">
        <v>1284</v>
      </c>
      <c r="C259" s="24"/>
      <c r="D259" s="24"/>
      <c r="E259" s="7">
        <v>30135</v>
      </c>
      <c r="F259" s="4" t="s">
        <v>34</v>
      </c>
      <c r="G259" s="8" t="s">
        <v>1285</v>
      </c>
      <c r="H259" s="4">
        <v>76.991</v>
      </c>
      <c r="I259" s="4">
        <v>82.921000000000006</v>
      </c>
      <c r="J259" s="4">
        <v>65.672057473378302</v>
      </c>
      <c r="K259" s="4">
        <v>52.2</v>
      </c>
      <c r="L259" s="4">
        <v>61.630440231364801</v>
      </c>
      <c r="M259" s="4" t="s">
        <v>22</v>
      </c>
      <c r="N259" s="4" t="s">
        <v>35</v>
      </c>
      <c r="O259" s="4" t="s">
        <v>24</v>
      </c>
      <c r="P259" s="4" t="s">
        <v>24</v>
      </c>
      <c r="Q259" s="4"/>
      <c r="R259" s="4"/>
    </row>
    <row r="260" spans="1:18" ht="39" x14ac:dyDescent="0.15">
      <c r="A260" s="4">
        <v>2</v>
      </c>
      <c r="B260" s="24" t="s">
        <v>1286</v>
      </c>
      <c r="C260" s="24"/>
      <c r="D260" s="24"/>
      <c r="E260" s="4" t="s">
        <v>1287</v>
      </c>
      <c r="F260" s="4" t="s">
        <v>34</v>
      </c>
      <c r="G260" s="8" t="s">
        <v>1288</v>
      </c>
      <c r="H260" s="4">
        <v>84.62</v>
      </c>
      <c r="I260" s="4">
        <v>84.64</v>
      </c>
      <c r="J260" s="4">
        <v>71.143185255198503</v>
      </c>
      <c r="K260" s="4">
        <v>43.5</v>
      </c>
      <c r="L260" s="4">
        <v>62.850229678638897</v>
      </c>
      <c r="M260" s="4" t="s">
        <v>22</v>
      </c>
      <c r="N260" s="4" t="s">
        <v>23</v>
      </c>
      <c r="O260" s="4" t="s">
        <v>24</v>
      </c>
      <c r="P260" s="4" t="s">
        <v>24</v>
      </c>
      <c r="Q260" s="4"/>
      <c r="R260" s="4"/>
    </row>
    <row r="261" spans="1:18" ht="39" x14ac:dyDescent="0.15">
      <c r="A261" s="4">
        <v>3</v>
      </c>
      <c r="B261" s="24" t="s">
        <v>1289</v>
      </c>
      <c r="C261" s="24"/>
      <c r="D261" s="24"/>
      <c r="E261" s="7">
        <v>28128</v>
      </c>
      <c r="F261" s="4" t="s">
        <v>34</v>
      </c>
      <c r="G261" s="8" t="s">
        <v>1288</v>
      </c>
      <c r="H261" s="4">
        <v>72.849999999999994</v>
      </c>
      <c r="I261" s="4">
        <v>84.64</v>
      </c>
      <c r="J261" s="4">
        <v>61.247707939508501</v>
      </c>
      <c r="K261" s="4">
        <v>38.700000000000003</v>
      </c>
      <c r="L261" s="4">
        <v>54.483395557655903</v>
      </c>
      <c r="M261" s="4" t="s">
        <v>22</v>
      </c>
      <c r="N261" s="4" t="s">
        <v>23</v>
      </c>
      <c r="O261" s="4" t="s">
        <v>24</v>
      </c>
      <c r="P261" s="4" t="s">
        <v>24</v>
      </c>
      <c r="Q261" s="4"/>
      <c r="R261" s="4"/>
    </row>
    <row r="262" spans="1:18" ht="39" x14ac:dyDescent="0.15">
      <c r="A262" s="4">
        <v>4</v>
      </c>
      <c r="B262" s="24" t="s">
        <v>1290</v>
      </c>
      <c r="C262" s="24"/>
      <c r="D262" s="24"/>
      <c r="E262" s="4" t="s">
        <v>1291</v>
      </c>
      <c r="F262" s="4" t="s">
        <v>34</v>
      </c>
      <c r="G262" s="8" t="s">
        <v>746</v>
      </c>
      <c r="H262" s="4">
        <v>74.08</v>
      </c>
      <c r="I262" s="4">
        <v>84.76</v>
      </c>
      <c r="J262" s="4">
        <v>62.2198584237848</v>
      </c>
      <c r="K262" s="4">
        <v>33.200000000000003</v>
      </c>
      <c r="L262" s="4">
        <v>53.513900896649403</v>
      </c>
      <c r="M262" s="4" t="s">
        <v>22</v>
      </c>
      <c r="N262" s="4" t="s">
        <v>48</v>
      </c>
      <c r="O262" s="4" t="s">
        <v>1194</v>
      </c>
      <c r="P262" s="4" t="s">
        <v>24</v>
      </c>
      <c r="Q262" s="4"/>
      <c r="R262" s="4"/>
    </row>
    <row r="263" spans="1:18" ht="39" x14ac:dyDescent="0.15">
      <c r="A263" s="4">
        <v>5</v>
      </c>
      <c r="B263" s="24" t="s">
        <v>1292</v>
      </c>
      <c r="C263" s="24"/>
      <c r="D263" s="24"/>
      <c r="E263" s="7">
        <v>34739</v>
      </c>
      <c r="F263" s="4" t="s">
        <v>34</v>
      </c>
      <c r="G263" s="8" t="s">
        <v>1293</v>
      </c>
      <c r="H263" s="4">
        <v>67.680000000000007</v>
      </c>
      <c r="I263" s="4">
        <v>81.48</v>
      </c>
      <c r="J263" s="4">
        <v>58.451664212076601</v>
      </c>
      <c r="K263" s="4">
        <v>31.4</v>
      </c>
      <c r="L263" s="4">
        <v>50.3361649484536</v>
      </c>
      <c r="M263" s="4" t="s">
        <v>22</v>
      </c>
      <c r="N263" s="4" t="s">
        <v>48</v>
      </c>
      <c r="O263" s="4" t="s">
        <v>24</v>
      </c>
      <c r="P263" s="4" t="s">
        <v>24</v>
      </c>
      <c r="Q263" s="4"/>
      <c r="R263" s="4"/>
    </row>
    <row r="264" spans="1:18" ht="51" x14ac:dyDescent="0.15">
      <c r="A264" s="5"/>
      <c r="B264" s="43" t="s">
        <v>1401</v>
      </c>
      <c r="C264" s="44"/>
      <c r="D264" s="45"/>
      <c r="E264" s="17">
        <v>27405</v>
      </c>
      <c r="F264" s="5" t="s">
        <v>20</v>
      </c>
      <c r="G264" s="8" t="s">
        <v>1396</v>
      </c>
      <c r="H264" s="18">
        <v>71.11</v>
      </c>
      <c r="I264" s="18">
        <v>85.59</v>
      </c>
      <c r="J264" s="1">
        <f>((H264/I264)*100+(H264/2))/2</f>
        <v>59.318567881761879</v>
      </c>
      <c r="K264" s="18">
        <v>20.5</v>
      </c>
      <c r="L264" s="1">
        <f>(J264*0.7)+(K264*0.3)</f>
        <v>47.672997517233313</v>
      </c>
      <c r="M264" s="5"/>
      <c r="N264" s="5" t="s">
        <v>48</v>
      </c>
      <c r="O264" s="8" t="s">
        <v>1397</v>
      </c>
      <c r="P264" s="5"/>
      <c r="Q264" s="5"/>
      <c r="R264" s="5"/>
    </row>
    <row r="265" spans="1:18" x14ac:dyDescent="0.15">
      <c r="A265" s="4">
        <v>6</v>
      </c>
      <c r="B265" s="24" t="s">
        <v>1294</v>
      </c>
      <c r="C265" s="24"/>
      <c r="D265" s="24"/>
      <c r="E265" s="7">
        <v>32154</v>
      </c>
      <c r="F265" s="4" t="s">
        <v>20</v>
      </c>
      <c r="G265" s="8" t="s">
        <v>21</v>
      </c>
      <c r="H265" s="4">
        <v>70.311000000000007</v>
      </c>
      <c r="I265" s="4">
        <v>82.403999999999996</v>
      </c>
      <c r="J265" s="4">
        <v>60.240120758701003</v>
      </c>
      <c r="K265" s="4">
        <v>17.8</v>
      </c>
      <c r="L265" s="4">
        <v>47.508084531090702</v>
      </c>
      <c r="M265" s="4" t="s">
        <v>22</v>
      </c>
      <c r="N265" s="4" t="s">
        <v>48</v>
      </c>
      <c r="O265" s="4" t="s">
        <v>24</v>
      </c>
      <c r="P265" s="4" t="s">
        <v>24</v>
      </c>
      <c r="Q265" s="4"/>
      <c r="R265" s="4"/>
    </row>
    <row r="266" spans="1:18" ht="39" x14ac:dyDescent="0.15">
      <c r="A266" s="4">
        <v>7</v>
      </c>
      <c r="B266" s="24" t="s">
        <v>1295</v>
      </c>
      <c r="C266" s="24"/>
      <c r="D266" s="24"/>
      <c r="E266" s="7">
        <v>31536</v>
      </c>
      <c r="F266" s="4" t="s">
        <v>34</v>
      </c>
      <c r="G266" s="8" t="s">
        <v>1296</v>
      </c>
      <c r="H266" s="4">
        <v>61.241</v>
      </c>
      <c r="I266" s="4">
        <v>86.007000000000005</v>
      </c>
      <c r="J266" s="4">
        <v>50.912584693687698</v>
      </c>
      <c r="K266" s="4">
        <v>35.6</v>
      </c>
      <c r="L266" s="4">
        <v>46.318809285581402</v>
      </c>
      <c r="M266" s="4" t="s">
        <v>22</v>
      </c>
      <c r="N266" s="4" t="s">
        <v>48</v>
      </c>
      <c r="O266" s="4" t="s">
        <v>24</v>
      </c>
      <c r="P266" s="4" t="s">
        <v>24</v>
      </c>
      <c r="Q266" s="4"/>
      <c r="R266" s="4"/>
    </row>
    <row r="267" spans="1:18" x14ac:dyDescent="0.15">
      <c r="A267" s="4">
        <v>8</v>
      </c>
      <c r="B267" s="24" t="s">
        <v>1297</v>
      </c>
      <c r="C267" s="24"/>
      <c r="D267" s="24"/>
      <c r="E267" s="4" t="s">
        <v>252</v>
      </c>
      <c r="F267" s="4" t="s">
        <v>20</v>
      </c>
      <c r="G267" s="8" t="s">
        <v>21</v>
      </c>
      <c r="H267" s="4">
        <v>59.167999999999999</v>
      </c>
      <c r="I267" s="4">
        <v>86.742999999999995</v>
      </c>
      <c r="J267" s="4">
        <v>48.897345676308198</v>
      </c>
      <c r="K267" s="4">
        <v>26.2</v>
      </c>
      <c r="L267" s="4">
        <v>42.088141973415702</v>
      </c>
      <c r="M267" s="4" t="s">
        <v>22</v>
      </c>
      <c r="N267" s="4" t="s">
        <v>48</v>
      </c>
      <c r="O267" s="4" t="s">
        <v>24</v>
      </c>
      <c r="P267" s="4" t="s">
        <v>24</v>
      </c>
      <c r="Q267" s="4"/>
      <c r="R267" s="4"/>
    </row>
    <row r="268" spans="1:18" x14ac:dyDescent="0.15">
      <c r="A268" s="4">
        <v>9</v>
      </c>
      <c r="B268" s="24" t="s">
        <v>1298</v>
      </c>
      <c r="C268" s="24"/>
      <c r="D268" s="24"/>
      <c r="E268" s="4" t="s">
        <v>1299</v>
      </c>
      <c r="F268" s="4" t="s">
        <v>20</v>
      </c>
      <c r="G268" s="8" t="s">
        <v>21</v>
      </c>
      <c r="H268" s="4">
        <v>64.23</v>
      </c>
      <c r="I268" s="4">
        <v>87.372</v>
      </c>
      <c r="J268" s="4">
        <v>52.814126836972903</v>
      </c>
      <c r="K268" s="4">
        <v>16.8</v>
      </c>
      <c r="L268" s="4">
        <v>42.009888785881003</v>
      </c>
      <c r="M268" s="4" t="s">
        <v>22</v>
      </c>
      <c r="N268" s="4" t="s">
        <v>48</v>
      </c>
      <c r="O268" s="4" t="s">
        <v>24</v>
      </c>
      <c r="P268" s="4" t="s">
        <v>24</v>
      </c>
      <c r="Q268" s="4"/>
      <c r="R268" s="4"/>
    </row>
    <row r="269" spans="1:18" ht="39" x14ac:dyDescent="0.15">
      <c r="A269" s="4">
        <v>10</v>
      </c>
      <c r="B269" s="24" t="s">
        <v>1300</v>
      </c>
      <c r="C269" s="24"/>
      <c r="D269" s="24"/>
      <c r="E269" s="4" t="s">
        <v>1301</v>
      </c>
      <c r="F269" s="4" t="s">
        <v>34</v>
      </c>
      <c r="G269" s="8" t="s">
        <v>1302</v>
      </c>
      <c r="H269" s="4">
        <v>53.942</v>
      </c>
      <c r="I269" s="4">
        <v>91.063000000000002</v>
      </c>
      <c r="J269" s="4">
        <v>43.103456799139103</v>
      </c>
      <c r="K269" s="4">
        <v>24.2</v>
      </c>
      <c r="L269" s="4">
        <v>37.432419759397398</v>
      </c>
      <c r="M269" s="4" t="s">
        <v>22</v>
      </c>
      <c r="N269" s="4" t="s">
        <v>48</v>
      </c>
      <c r="O269" s="4" t="s">
        <v>24</v>
      </c>
      <c r="P269" s="4" t="s">
        <v>24</v>
      </c>
      <c r="Q269" s="4"/>
      <c r="R269" s="4"/>
    </row>
    <row r="272" spans="1:18" ht="14.25" thickBot="1" x14ac:dyDescent="0.2"/>
    <row r="273" spans="1:18" ht="15" thickTop="1" thickBot="1" x14ac:dyDescent="0.2">
      <c r="A273" s="25" t="s">
        <v>0</v>
      </c>
      <c r="B273" s="25"/>
      <c r="C273" s="26" t="s">
        <v>769</v>
      </c>
      <c r="D273" s="27"/>
      <c r="E273" s="27"/>
      <c r="F273" s="27"/>
      <c r="G273" s="27"/>
      <c r="H273" s="27"/>
      <c r="I273" s="27"/>
      <c r="J273" s="27"/>
      <c r="K273" s="28"/>
      <c r="L273" s="29" t="s">
        <v>2</v>
      </c>
      <c r="M273" s="25"/>
      <c r="N273" s="30" t="s">
        <v>1079</v>
      </c>
      <c r="O273" s="31"/>
      <c r="P273" s="2" t="s">
        <v>4</v>
      </c>
      <c r="Q273" s="3">
        <v>2</v>
      </c>
    </row>
    <row r="274" spans="1:18" ht="14.25" thickTop="1" x14ac:dyDescent="0.15"/>
    <row r="275" spans="1:18" x14ac:dyDescent="0.15">
      <c r="A275" s="6" t="s">
        <v>5</v>
      </c>
      <c r="B275" s="32" t="s">
        <v>6</v>
      </c>
      <c r="C275" s="32"/>
      <c r="D275" s="32"/>
      <c r="E275" s="6" t="s">
        <v>7</v>
      </c>
      <c r="F275" s="6" t="s">
        <v>8</v>
      </c>
      <c r="G275" s="6" t="s">
        <v>9</v>
      </c>
      <c r="H275" s="6" t="s">
        <v>10</v>
      </c>
      <c r="I275" s="6" t="s">
        <v>11</v>
      </c>
      <c r="J275" s="6" t="s">
        <v>12</v>
      </c>
      <c r="K275" s="6" t="s">
        <v>13</v>
      </c>
      <c r="L275" s="6" t="s">
        <v>14</v>
      </c>
      <c r="M275" s="6" t="s">
        <v>15</v>
      </c>
      <c r="N275" s="6" t="s">
        <v>16</v>
      </c>
      <c r="O275" s="6" t="s">
        <v>17</v>
      </c>
      <c r="P275" s="6" t="s">
        <v>18</v>
      </c>
      <c r="Q275" s="6"/>
      <c r="R275" s="6"/>
    </row>
    <row r="276" spans="1:18" ht="39" x14ac:dyDescent="0.15">
      <c r="A276" s="4">
        <v>1</v>
      </c>
      <c r="B276" s="24" t="s">
        <v>1303</v>
      </c>
      <c r="C276" s="24"/>
      <c r="D276" s="24"/>
      <c r="E276" s="4" t="s">
        <v>1002</v>
      </c>
      <c r="F276" s="4" t="s">
        <v>20</v>
      </c>
      <c r="G276" s="8" t="s">
        <v>774</v>
      </c>
      <c r="H276" s="4">
        <v>78.649000000000001</v>
      </c>
      <c r="I276" s="4">
        <v>90.293999999999997</v>
      </c>
      <c r="J276" s="4">
        <v>63.213870262697398</v>
      </c>
      <c r="K276" s="4">
        <v>53</v>
      </c>
      <c r="L276" s="4">
        <v>60.149709183888199</v>
      </c>
      <c r="M276" s="4" t="s">
        <v>22</v>
      </c>
      <c r="N276" s="4" t="s">
        <v>35</v>
      </c>
      <c r="O276" s="4" t="s">
        <v>24</v>
      </c>
      <c r="P276" s="4" t="s">
        <v>24</v>
      </c>
      <c r="Q276" s="4"/>
      <c r="R276" s="4"/>
    </row>
    <row r="277" spans="1:18" ht="39" x14ac:dyDescent="0.15">
      <c r="A277" s="4">
        <v>2</v>
      </c>
      <c r="B277" s="24" t="s">
        <v>1304</v>
      </c>
      <c r="C277" s="24"/>
      <c r="D277" s="24"/>
      <c r="E277" s="7">
        <v>31751</v>
      </c>
      <c r="F277" s="4" t="s">
        <v>20</v>
      </c>
      <c r="G277" s="8" t="s">
        <v>774</v>
      </c>
      <c r="H277" s="4">
        <v>72.921000000000006</v>
      </c>
      <c r="I277" s="4">
        <v>90.293999999999997</v>
      </c>
      <c r="J277" s="4">
        <v>58.610009452455301</v>
      </c>
      <c r="K277" s="4">
        <v>54</v>
      </c>
      <c r="L277" s="4">
        <v>57.227006616718697</v>
      </c>
      <c r="M277" s="4" t="s">
        <v>22</v>
      </c>
      <c r="N277" s="4" t="s">
        <v>35</v>
      </c>
      <c r="O277" s="4" t="s">
        <v>24</v>
      </c>
      <c r="P277" s="4" t="s">
        <v>24</v>
      </c>
      <c r="Q277" s="4"/>
      <c r="R277" s="4"/>
    </row>
    <row r="278" spans="1:18" ht="39" x14ac:dyDescent="0.15">
      <c r="A278" s="4">
        <v>3</v>
      </c>
      <c r="B278" s="24" t="s">
        <v>1305</v>
      </c>
      <c r="C278" s="24"/>
      <c r="D278" s="24"/>
      <c r="E278" s="4" t="s">
        <v>1306</v>
      </c>
      <c r="F278" s="4" t="s">
        <v>20</v>
      </c>
      <c r="G278" s="8" t="s">
        <v>792</v>
      </c>
      <c r="H278" s="4">
        <v>69.45</v>
      </c>
      <c r="I278" s="4">
        <v>84.35</v>
      </c>
      <c r="J278" s="4">
        <v>58.530253408417302</v>
      </c>
      <c r="K278" s="4">
        <v>42</v>
      </c>
      <c r="L278" s="4">
        <v>53.571177385892099</v>
      </c>
      <c r="M278" s="4" t="s">
        <v>22</v>
      </c>
      <c r="N278" s="4" t="s">
        <v>48</v>
      </c>
      <c r="O278" s="4" t="s">
        <v>24</v>
      </c>
      <c r="P278" s="4" t="s">
        <v>24</v>
      </c>
      <c r="Q278" s="4"/>
      <c r="R278" s="4"/>
    </row>
    <row r="279" spans="1:18" ht="39" x14ac:dyDescent="0.15">
      <c r="A279" s="4">
        <v>4</v>
      </c>
      <c r="B279" s="24" t="s">
        <v>1307</v>
      </c>
      <c r="C279" s="24"/>
      <c r="D279" s="24"/>
      <c r="E279" s="7">
        <v>35411</v>
      </c>
      <c r="F279" s="4" t="s">
        <v>34</v>
      </c>
      <c r="G279" s="8" t="s">
        <v>1308</v>
      </c>
      <c r="H279" s="4">
        <v>72.314999999999998</v>
      </c>
      <c r="I279" s="4">
        <v>91.396000000000001</v>
      </c>
      <c r="J279" s="4">
        <v>57.640109359271698</v>
      </c>
      <c r="K279" s="4">
        <v>35</v>
      </c>
      <c r="L279" s="4">
        <v>50.848076551490202</v>
      </c>
      <c r="M279" s="4" t="s">
        <v>22</v>
      </c>
      <c r="N279" s="4" t="s">
        <v>48</v>
      </c>
      <c r="O279" s="4" t="s">
        <v>24</v>
      </c>
      <c r="P279" s="4" t="s">
        <v>24</v>
      </c>
      <c r="Q279" s="4"/>
      <c r="R279" s="4"/>
    </row>
    <row r="280" spans="1:18" x14ac:dyDescent="0.15">
      <c r="A280" s="4">
        <v>5</v>
      </c>
      <c r="B280" s="24" t="s">
        <v>1309</v>
      </c>
      <c r="C280" s="24"/>
      <c r="D280" s="24"/>
      <c r="E280" s="4" t="s">
        <v>1310</v>
      </c>
      <c r="F280" s="4" t="s">
        <v>34</v>
      </c>
      <c r="G280" s="8" t="s">
        <v>21</v>
      </c>
      <c r="H280" s="4">
        <v>62.951999999999998</v>
      </c>
      <c r="I280" s="4">
        <v>87.396000000000001</v>
      </c>
      <c r="J280" s="4">
        <v>51.753378278182097</v>
      </c>
      <c r="K280" s="4">
        <v>46</v>
      </c>
      <c r="L280" s="4">
        <v>50.027364794727497</v>
      </c>
      <c r="M280" s="4" t="s">
        <v>22</v>
      </c>
      <c r="N280" s="4" t="s">
        <v>48</v>
      </c>
      <c r="O280" s="4" t="s">
        <v>24</v>
      </c>
      <c r="P280" s="4" t="s">
        <v>24</v>
      </c>
      <c r="Q280" s="4"/>
      <c r="R280" s="4"/>
    </row>
    <row r="281" spans="1:18" ht="39" x14ac:dyDescent="0.15">
      <c r="A281" s="4">
        <v>6</v>
      </c>
      <c r="B281" s="24" t="s">
        <v>1311</v>
      </c>
      <c r="C281" s="24"/>
      <c r="D281" s="24"/>
      <c r="E281" s="4" t="s">
        <v>1312</v>
      </c>
      <c r="F281" s="4" t="s">
        <v>20</v>
      </c>
      <c r="G281" s="8" t="s">
        <v>1313</v>
      </c>
      <c r="H281" s="4">
        <v>68.88</v>
      </c>
      <c r="I281" s="4">
        <v>82.79</v>
      </c>
      <c r="J281" s="4">
        <v>58.819226959777701</v>
      </c>
      <c r="K281" s="4">
        <v>26</v>
      </c>
      <c r="L281" s="4">
        <v>48.9734588718444</v>
      </c>
      <c r="M281" s="4" t="s">
        <v>22</v>
      </c>
      <c r="N281" s="4" t="s">
        <v>48</v>
      </c>
      <c r="O281" s="4" t="s">
        <v>24</v>
      </c>
      <c r="P281" s="4" t="s">
        <v>24</v>
      </c>
      <c r="Q281" s="4"/>
      <c r="R281" s="4"/>
    </row>
    <row r="282" spans="1:18" x14ac:dyDescent="0.15">
      <c r="A282" s="4">
        <v>7</v>
      </c>
      <c r="B282" s="24" t="s">
        <v>1314</v>
      </c>
      <c r="C282" s="24"/>
      <c r="D282" s="24"/>
      <c r="E282" s="4" t="s">
        <v>1315</v>
      </c>
      <c r="F282" s="4" t="s">
        <v>20</v>
      </c>
      <c r="G282" s="8" t="s">
        <v>21</v>
      </c>
      <c r="H282" s="4">
        <v>64.843000000000004</v>
      </c>
      <c r="I282" s="4">
        <v>85.225999999999999</v>
      </c>
      <c r="J282" s="4">
        <v>54.252544757468399</v>
      </c>
      <c r="K282" s="4">
        <v>34</v>
      </c>
      <c r="L282" s="4">
        <v>48.176781330227897</v>
      </c>
      <c r="M282" s="4" t="s">
        <v>22</v>
      </c>
      <c r="N282" s="4" t="s">
        <v>48</v>
      </c>
      <c r="O282" s="4" t="s">
        <v>24</v>
      </c>
      <c r="P282" s="4" t="s">
        <v>24</v>
      </c>
      <c r="Q282" s="4"/>
      <c r="R282" s="4"/>
    </row>
    <row r="283" spans="1:18" x14ac:dyDescent="0.15">
      <c r="A283" s="4">
        <v>8</v>
      </c>
      <c r="B283" s="24" t="s">
        <v>1316</v>
      </c>
      <c r="C283" s="24"/>
      <c r="D283" s="24"/>
      <c r="E283" s="7">
        <v>35128</v>
      </c>
      <c r="F283" s="4" t="s">
        <v>20</v>
      </c>
      <c r="G283" s="8" t="s">
        <v>21</v>
      </c>
      <c r="H283" s="4">
        <v>64.040000000000006</v>
      </c>
      <c r="I283" s="4">
        <v>85.665999999999997</v>
      </c>
      <c r="J283" s="4">
        <v>53.387722783834903</v>
      </c>
      <c r="K283" s="4">
        <v>36</v>
      </c>
      <c r="L283" s="4">
        <v>48.171405948684402</v>
      </c>
      <c r="M283" s="4" t="s">
        <v>22</v>
      </c>
      <c r="N283" s="4" t="s">
        <v>48</v>
      </c>
      <c r="O283" s="4" t="s">
        <v>24</v>
      </c>
      <c r="P283" s="4" t="s">
        <v>24</v>
      </c>
      <c r="Q283" s="4"/>
      <c r="R283" s="4"/>
    </row>
    <row r="284" spans="1:18" x14ac:dyDescent="0.15">
      <c r="A284" s="4">
        <v>9</v>
      </c>
      <c r="B284" s="24" t="s">
        <v>1317</v>
      </c>
      <c r="C284" s="24"/>
      <c r="D284" s="24"/>
      <c r="E284" s="7">
        <v>34700</v>
      </c>
      <c r="F284" s="4" t="s">
        <v>20</v>
      </c>
      <c r="G284" s="8" t="s">
        <v>21</v>
      </c>
      <c r="H284" s="4">
        <v>66.846000000000004</v>
      </c>
      <c r="I284" s="4">
        <v>87.396000000000001</v>
      </c>
      <c r="J284" s="4">
        <v>54.954669023754001</v>
      </c>
      <c r="K284" s="4">
        <v>29</v>
      </c>
      <c r="L284" s="4">
        <v>47.168268316627803</v>
      </c>
      <c r="M284" s="4" t="s">
        <v>22</v>
      </c>
      <c r="N284" s="4" t="s">
        <v>48</v>
      </c>
      <c r="O284" s="4" t="s">
        <v>24</v>
      </c>
      <c r="P284" s="4" t="s">
        <v>24</v>
      </c>
      <c r="Q284" s="4"/>
      <c r="R284" s="4"/>
    </row>
    <row r="285" spans="1:18" x14ac:dyDescent="0.15">
      <c r="A285" s="4">
        <v>10</v>
      </c>
      <c r="B285" s="24" t="s">
        <v>1318</v>
      </c>
      <c r="C285" s="24"/>
      <c r="D285" s="24"/>
      <c r="E285" s="7">
        <v>35796</v>
      </c>
      <c r="F285" s="4" t="s">
        <v>20</v>
      </c>
      <c r="G285" s="8" t="s">
        <v>21</v>
      </c>
      <c r="H285" s="4">
        <v>69.983000000000004</v>
      </c>
      <c r="I285" s="4">
        <v>91.483000000000004</v>
      </c>
      <c r="J285" s="4">
        <v>55.744932908299901</v>
      </c>
      <c r="K285" s="4">
        <v>24</v>
      </c>
      <c r="L285" s="4">
        <v>46.221453035809901</v>
      </c>
      <c r="M285" s="4" t="s">
        <v>22</v>
      </c>
      <c r="N285" s="4" t="s">
        <v>48</v>
      </c>
      <c r="O285" s="4" t="s">
        <v>24</v>
      </c>
      <c r="P285" s="4" t="s">
        <v>24</v>
      </c>
      <c r="Q285" s="4"/>
      <c r="R285" s="4"/>
    </row>
    <row r="286" spans="1:18" x14ac:dyDescent="0.15">
      <c r="A286" s="4">
        <v>11</v>
      </c>
      <c r="B286" s="24" t="s">
        <v>1319</v>
      </c>
      <c r="C286" s="24"/>
      <c r="D286" s="24"/>
      <c r="E286" s="4" t="s">
        <v>669</v>
      </c>
      <c r="F286" s="4" t="s">
        <v>20</v>
      </c>
      <c r="G286" s="8" t="s">
        <v>21</v>
      </c>
      <c r="H286" s="4">
        <v>69.628</v>
      </c>
      <c r="I286" s="4">
        <v>91.483000000000004</v>
      </c>
      <c r="J286" s="4">
        <v>55.462157788878798</v>
      </c>
      <c r="K286" s="4">
        <v>22</v>
      </c>
      <c r="L286" s="4">
        <v>45.423510452215197</v>
      </c>
      <c r="M286" s="4" t="s">
        <v>22</v>
      </c>
      <c r="N286" s="4" t="s">
        <v>48</v>
      </c>
      <c r="O286" s="4" t="s">
        <v>24</v>
      </c>
      <c r="P286" s="4" t="s">
        <v>24</v>
      </c>
      <c r="Q286" s="4"/>
      <c r="R286" s="4"/>
    </row>
    <row r="287" spans="1:18" x14ac:dyDescent="0.15">
      <c r="A287" s="4">
        <v>12</v>
      </c>
      <c r="B287" s="24" t="s">
        <v>1320</v>
      </c>
      <c r="C287" s="24"/>
      <c r="D287" s="24"/>
      <c r="E287" s="4" t="s">
        <v>1321</v>
      </c>
      <c r="F287" s="4" t="s">
        <v>20</v>
      </c>
      <c r="G287" s="8" t="s">
        <v>21</v>
      </c>
      <c r="H287" s="4">
        <v>62.845999999999997</v>
      </c>
      <c r="I287" s="4">
        <v>87.396000000000001</v>
      </c>
      <c r="J287" s="4">
        <v>51.666234770469998</v>
      </c>
      <c r="K287" s="4">
        <v>27</v>
      </c>
      <c r="L287" s="4">
        <v>44.266364339329002</v>
      </c>
      <c r="M287" s="4" t="s">
        <v>22</v>
      </c>
      <c r="N287" s="4" t="s">
        <v>48</v>
      </c>
      <c r="O287" s="4" t="s">
        <v>24</v>
      </c>
      <c r="P287" s="4" t="s">
        <v>24</v>
      </c>
      <c r="Q287" s="4"/>
      <c r="R287" s="4"/>
    </row>
    <row r="288" spans="1:18" x14ac:dyDescent="0.15">
      <c r="A288" s="4">
        <v>13</v>
      </c>
      <c r="B288" s="24" t="s">
        <v>1322</v>
      </c>
      <c r="C288" s="24"/>
      <c r="D288" s="24"/>
      <c r="E288" s="7">
        <v>33975</v>
      </c>
      <c r="F288" s="4" t="s">
        <v>20</v>
      </c>
      <c r="G288" s="8" t="s">
        <v>21</v>
      </c>
      <c r="H288" s="4">
        <v>60.088000000000001</v>
      </c>
      <c r="I288" s="4">
        <v>91.813999999999993</v>
      </c>
      <c r="J288" s="4">
        <v>47.7446784586229</v>
      </c>
      <c r="K288" s="4">
        <v>35</v>
      </c>
      <c r="L288" s="4">
        <v>43.921274921036002</v>
      </c>
      <c r="M288" s="4" t="s">
        <v>22</v>
      </c>
      <c r="N288" s="4" t="s">
        <v>48</v>
      </c>
      <c r="O288" s="4" t="s">
        <v>24</v>
      </c>
      <c r="P288" s="4" t="s">
        <v>24</v>
      </c>
      <c r="Q288" s="4"/>
      <c r="R288" s="4"/>
    </row>
    <row r="289" spans="1:18" x14ac:dyDescent="0.15">
      <c r="A289" s="4">
        <v>14</v>
      </c>
      <c r="B289" s="24" t="s">
        <v>1323</v>
      </c>
      <c r="C289" s="24"/>
      <c r="D289" s="24"/>
      <c r="E289" s="7">
        <v>35373</v>
      </c>
      <c r="F289" s="4" t="s">
        <v>20</v>
      </c>
      <c r="G289" s="8" t="s">
        <v>21</v>
      </c>
      <c r="H289" s="4">
        <v>55.451999999999998</v>
      </c>
      <c r="I289" s="4">
        <v>85.665999999999997</v>
      </c>
      <c r="J289" s="4">
        <v>46.228232414259999</v>
      </c>
      <c r="K289" s="4">
        <v>36</v>
      </c>
      <c r="L289" s="4">
        <v>43.159762689982003</v>
      </c>
      <c r="M289" s="4" t="s">
        <v>22</v>
      </c>
      <c r="N289" s="4" t="s">
        <v>48</v>
      </c>
      <c r="O289" s="4" t="s">
        <v>24</v>
      </c>
      <c r="P289" s="4" t="s">
        <v>24</v>
      </c>
      <c r="Q289" s="4"/>
      <c r="R289" s="4"/>
    </row>
    <row r="290" spans="1:18" x14ac:dyDescent="0.15">
      <c r="A290" s="4">
        <v>15</v>
      </c>
      <c r="B290" s="24" t="s">
        <v>1324</v>
      </c>
      <c r="C290" s="24"/>
      <c r="D290" s="24"/>
      <c r="E290" s="4" t="s">
        <v>1325</v>
      </c>
      <c r="F290" s="4" t="s">
        <v>20</v>
      </c>
      <c r="G290" s="8" t="s">
        <v>21</v>
      </c>
      <c r="H290" s="4">
        <v>64.2</v>
      </c>
      <c r="I290" s="4">
        <v>87.67</v>
      </c>
      <c r="J290" s="4">
        <v>52.6645773924946</v>
      </c>
      <c r="K290" s="4">
        <v>17</v>
      </c>
      <c r="L290" s="4">
        <v>41.965204174746198</v>
      </c>
      <c r="M290" s="4" t="s">
        <v>22</v>
      </c>
      <c r="N290" s="4" t="s">
        <v>48</v>
      </c>
      <c r="O290" s="4" t="s">
        <v>24</v>
      </c>
      <c r="P290" s="4" t="s">
        <v>24</v>
      </c>
      <c r="Q290" s="4"/>
      <c r="R290" s="4"/>
    </row>
    <row r="291" spans="1:18" x14ac:dyDescent="0.15">
      <c r="A291" s="4">
        <v>16</v>
      </c>
      <c r="B291" s="24" t="s">
        <v>1326</v>
      </c>
      <c r="C291" s="24"/>
      <c r="D291" s="24"/>
      <c r="E291" s="4" t="s">
        <v>1327</v>
      </c>
      <c r="F291" s="4" t="s">
        <v>20</v>
      </c>
      <c r="G291" s="8" t="s">
        <v>21</v>
      </c>
      <c r="H291" s="4">
        <v>59.203000000000003</v>
      </c>
      <c r="I291" s="4">
        <v>85.665999999999997</v>
      </c>
      <c r="J291" s="4">
        <v>49.355299062638601</v>
      </c>
      <c r="K291" s="4">
        <v>24</v>
      </c>
      <c r="L291" s="4">
        <v>41.748709343846997</v>
      </c>
      <c r="M291" s="4" t="s">
        <v>22</v>
      </c>
      <c r="N291" s="4" t="s">
        <v>48</v>
      </c>
      <c r="O291" s="4" t="s">
        <v>24</v>
      </c>
      <c r="P291" s="4" t="s">
        <v>24</v>
      </c>
      <c r="Q291" s="4"/>
      <c r="R291" s="4"/>
    </row>
    <row r="292" spans="1:18" x14ac:dyDescent="0.15">
      <c r="A292" s="4">
        <v>17</v>
      </c>
      <c r="B292" s="24" t="s">
        <v>1328</v>
      </c>
      <c r="C292" s="24"/>
      <c r="D292" s="24"/>
      <c r="E292" s="7">
        <v>35916</v>
      </c>
      <c r="F292" s="4" t="s">
        <v>20</v>
      </c>
      <c r="G292" s="8" t="s">
        <v>21</v>
      </c>
      <c r="H292" s="4">
        <v>57.445</v>
      </c>
      <c r="I292" s="4">
        <v>85.225999999999999</v>
      </c>
      <c r="J292" s="4">
        <v>48.062819943444502</v>
      </c>
      <c r="K292" s="4">
        <v>27</v>
      </c>
      <c r="L292" s="4">
        <v>41.743973960411203</v>
      </c>
      <c r="M292" s="4" t="s">
        <v>22</v>
      </c>
      <c r="N292" s="4" t="s">
        <v>48</v>
      </c>
      <c r="O292" s="4" t="s">
        <v>24</v>
      </c>
      <c r="P292" s="4" t="s">
        <v>24</v>
      </c>
      <c r="Q292" s="4"/>
      <c r="R292" s="4"/>
    </row>
    <row r="293" spans="1:18" x14ac:dyDescent="0.15">
      <c r="A293" s="4">
        <v>18</v>
      </c>
      <c r="B293" s="24" t="s">
        <v>1329</v>
      </c>
      <c r="C293" s="24"/>
      <c r="D293" s="24"/>
      <c r="E293" s="7">
        <v>35341</v>
      </c>
      <c r="F293" s="4" t="s">
        <v>20</v>
      </c>
      <c r="G293" s="8" t="s">
        <v>21</v>
      </c>
      <c r="H293" s="4">
        <v>59.56</v>
      </c>
      <c r="I293" s="4">
        <v>85.225999999999999</v>
      </c>
      <c r="J293" s="4">
        <v>49.832388473001203</v>
      </c>
      <c r="K293" s="4">
        <v>22</v>
      </c>
      <c r="L293" s="4">
        <v>41.482671931100803</v>
      </c>
      <c r="M293" s="4" t="s">
        <v>22</v>
      </c>
      <c r="N293" s="4" t="s">
        <v>48</v>
      </c>
      <c r="O293" s="4" t="s">
        <v>24</v>
      </c>
      <c r="P293" s="4" t="s">
        <v>24</v>
      </c>
      <c r="Q293" s="4"/>
      <c r="R293" s="4"/>
    </row>
    <row r="294" spans="1:18" x14ac:dyDescent="0.15">
      <c r="A294" s="4">
        <v>19</v>
      </c>
      <c r="B294" s="24" t="s">
        <v>1330</v>
      </c>
      <c r="C294" s="24"/>
      <c r="D294" s="24"/>
      <c r="E294" s="4" t="s">
        <v>1331</v>
      </c>
      <c r="F294" s="4" t="s">
        <v>20</v>
      </c>
      <c r="G294" s="8" t="s">
        <v>21</v>
      </c>
      <c r="H294" s="4">
        <v>56.054000000000002</v>
      </c>
      <c r="I294" s="4">
        <v>90.293999999999997</v>
      </c>
      <c r="J294" s="4">
        <v>45.053214709725999</v>
      </c>
      <c r="K294" s="4">
        <v>21</v>
      </c>
      <c r="L294" s="4">
        <v>37.8372502968082</v>
      </c>
      <c r="M294" s="4" t="s">
        <v>22</v>
      </c>
      <c r="N294" s="4" t="s">
        <v>48</v>
      </c>
      <c r="O294" s="4" t="s">
        <v>24</v>
      </c>
      <c r="P294" s="4" t="s">
        <v>24</v>
      </c>
      <c r="Q294" s="4"/>
      <c r="R294" s="4"/>
    </row>
    <row r="297" spans="1:18" ht="14.25" thickBot="1" x14ac:dyDescent="0.2"/>
    <row r="298" spans="1:18" ht="15" thickTop="1" thickBot="1" x14ac:dyDescent="0.2">
      <c r="A298" s="25" t="s">
        <v>0</v>
      </c>
      <c r="B298" s="25"/>
      <c r="C298" s="26" t="s">
        <v>810</v>
      </c>
      <c r="D298" s="27"/>
      <c r="E298" s="27"/>
      <c r="F298" s="27"/>
      <c r="G298" s="27"/>
      <c r="H298" s="27"/>
      <c r="I298" s="27"/>
      <c r="J298" s="27"/>
      <c r="K298" s="28"/>
      <c r="L298" s="29" t="s">
        <v>2</v>
      </c>
      <c r="M298" s="25"/>
      <c r="N298" s="30" t="s">
        <v>1079</v>
      </c>
      <c r="O298" s="31"/>
      <c r="P298" s="2" t="s">
        <v>4</v>
      </c>
      <c r="Q298" s="3">
        <v>1</v>
      </c>
    </row>
    <row r="299" spans="1:18" ht="14.25" thickTop="1" x14ac:dyDescent="0.15"/>
    <row r="300" spans="1:18" x14ac:dyDescent="0.15">
      <c r="A300" s="6" t="s">
        <v>5</v>
      </c>
      <c r="B300" s="32" t="s">
        <v>6</v>
      </c>
      <c r="C300" s="32"/>
      <c r="D300" s="32"/>
      <c r="E300" s="6" t="s">
        <v>7</v>
      </c>
      <c r="F300" s="6" t="s">
        <v>8</v>
      </c>
      <c r="G300" s="6" t="s">
        <v>9</v>
      </c>
      <c r="H300" s="6" t="s">
        <v>10</v>
      </c>
      <c r="I300" s="6" t="s">
        <v>11</v>
      </c>
      <c r="J300" s="6" t="s">
        <v>12</v>
      </c>
      <c r="K300" s="6" t="s">
        <v>13</v>
      </c>
      <c r="L300" s="6" t="s">
        <v>14</v>
      </c>
      <c r="M300" s="6" t="s">
        <v>15</v>
      </c>
      <c r="N300" s="6" t="s">
        <v>16</v>
      </c>
      <c r="O300" s="6" t="s">
        <v>17</v>
      </c>
      <c r="P300" s="6" t="s">
        <v>18</v>
      </c>
      <c r="Q300" s="6"/>
      <c r="R300" s="6"/>
    </row>
    <row r="301" spans="1:18" ht="39" x14ac:dyDescent="0.15">
      <c r="A301" s="4">
        <v>1</v>
      </c>
      <c r="B301" s="24" t="s">
        <v>1332</v>
      </c>
      <c r="C301" s="24"/>
      <c r="D301" s="24"/>
      <c r="E301" s="7">
        <v>27040</v>
      </c>
      <c r="F301" s="4" t="s">
        <v>34</v>
      </c>
      <c r="G301" s="8" t="s">
        <v>1333</v>
      </c>
      <c r="H301" s="4">
        <v>77</v>
      </c>
      <c r="I301" s="4" t="s">
        <v>24</v>
      </c>
      <c r="J301" s="4"/>
      <c r="K301" s="4">
        <v>17</v>
      </c>
      <c r="L301" s="4">
        <v>65</v>
      </c>
      <c r="M301" s="4" t="s">
        <v>22</v>
      </c>
      <c r="N301" s="4" t="s">
        <v>23</v>
      </c>
      <c r="O301" s="4" t="s">
        <v>822</v>
      </c>
      <c r="P301" s="4" t="s">
        <v>24</v>
      </c>
      <c r="Q301" s="4"/>
      <c r="R301" s="4"/>
    </row>
    <row r="304" spans="1:18" ht="14.25" thickBot="1" x14ac:dyDescent="0.2"/>
    <row r="305" spans="1:18" ht="15" thickTop="1" thickBot="1" x14ac:dyDescent="0.2">
      <c r="A305" s="25" t="s">
        <v>0</v>
      </c>
      <c r="B305" s="25"/>
      <c r="C305" s="26" t="s">
        <v>833</v>
      </c>
      <c r="D305" s="27"/>
      <c r="E305" s="27"/>
      <c r="F305" s="27"/>
      <c r="G305" s="27"/>
      <c r="H305" s="27"/>
      <c r="I305" s="27"/>
      <c r="J305" s="27"/>
      <c r="K305" s="28"/>
      <c r="L305" s="29" t="s">
        <v>2</v>
      </c>
      <c r="M305" s="25"/>
      <c r="N305" s="30" t="s">
        <v>1079</v>
      </c>
      <c r="O305" s="31"/>
      <c r="P305" s="2" t="s">
        <v>4</v>
      </c>
      <c r="Q305" s="3">
        <v>3</v>
      </c>
    </row>
    <row r="306" spans="1:18" ht="14.25" thickTop="1" x14ac:dyDescent="0.15"/>
    <row r="307" spans="1:18" x14ac:dyDescent="0.15">
      <c r="A307" s="6" t="s">
        <v>5</v>
      </c>
      <c r="B307" s="32" t="s">
        <v>6</v>
      </c>
      <c r="C307" s="32"/>
      <c r="D307" s="32"/>
      <c r="E307" s="6" t="s">
        <v>7</v>
      </c>
      <c r="F307" s="6" t="s">
        <v>8</v>
      </c>
      <c r="G307" s="6" t="s">
        <v>9</v>
      </c>
      <c r="H307" s="6" t="s">
        <v>10</v>
      </c>
      <c r="I307" s="6" t="s">
        <v>11</v>
      </c>
      <c r="J307" s="6" t="s">
        <v>12</v>
      </c>
      <c r="K307" s="6" t="s">
        <v>13</v>
      </c>
      <c r="L307" s="6" t="s">
        <v>14</v>
      </c>
      <c r="M307" s="6" t="s">
        <v>15</v>
      </c>
      <c r="N307" s="6" t="s">
        <v>16</v>
      </c>
      <c r="O307" s="6" t="s">
        <v>17</v>
      </c>
      <c r="P307" s="6" t="s">
        <v>18</v>
      </c>
      <c r="Q307" s="6"/>
      <c r="R307" s="6"/>
    </row>
    <row r="308" spans="1:18" x14ac:dyDescent="0.15">
      <c r="A308" s="4">
        <v>1</v>
      </c>
      <c r="B308" s="24" t="s">
        <v>1334</v>
      </c>
      <c r="C308" s="24"/>
      <c r="D308" s="24"/>
      <c r="E308" s="7">
        <v>35806</v>
      </c>
      <c r="F308" s="4" t="s">
        <v>20</v>
      </c>
      <c r="G308" s="8" t="s">
        <v>21</v>
      </c>
      <c r="H308" s="4">
        <v>80.688000000000002</v>
      </c>
      <c r="I308" s="4">
        <v>89.241</v>
      </c>
      <c r="J308" s="4">
        <v>65.379920126399298</v>
      </c>
      <c r="K308" s="4">
        <v>40</v>
      </c>
      <c r="L308" s="4">
        <v>57.7659440884795</v>
      </c>
      <c r="M308" s="4" t="s">
        <v>22</v>
      </c>
      <c r="N308" s="4" t="s">
        <v>23</v>
      </c>
      <c r="O308" s="4" t="s">
        <v>24</v>
      </c>
      <c r="P308" s="4" t="s">
        <v>24</v>
      </c>
      <c r="Q308" s="4"/>
      <c r="R308" s="4"/>
    </row>
    <row r="309" spans="1:18" ht="39" x14ac:dyDescent="0.15">
      <c r="A309" s="4">
        <v>2</v>
      </c>
      <c r="B309" s="24" t="s">
        <v>1335</v>
      </c>
      <c r="C309" s="24"/>
      <c r="D309" s="24"/>
      <c r="E309" s="4" t="s">
        <v>1336</v>
      </c>
      <c r="F309" s="4" t="s">
        <v>20</v>
      </c>
      <c r="G309" s="8" t="s">
        <v>1337</v>
      </c>
      <c r="H309" s="4">
        <v>73.05</v>
      </c>
      <c r="I309" s="4">
        <v>88.03</v>
      </c>
      <c r="J309" s="4">
        <v>59.754036976030903</v>
      </c>
      <c r="K309" s="4">
        <v>43</v>
      </c>
      <c r="L309" s="4">
        <v>54.727825883221598</v>
      </c>
      <c r="M309" s="4" t="s">
        <v>22</v>
      </c>
      <c r="N309" s="4" t="s">
        <v>23</v>
      </c>
      <c r="O309" s="4" t="s">
        <v>24</v>
      </c>
      <c r="P309" s="4" t="s">
        <v>24</v>
      </c>
      <c r="Q309" s="4"/>
      <c r="R309" s="4"/>
    </row>
    <row r="310" spans="1:18" x14ac:dyDescent="0.15">
      <c r="A310" s="4">
        <v>3</v>
      </c>
      <c r="B310" s="24" t="s">
        <v>1338</v>
      </c>
      <c r="C310" s="24"/>
      <c r="D310" s="24"/>
      <c r="E310" s="4" t="s">
        <v>1339</v>
      </c>
      <c r="F310" s="4" t="s">
        <v>20</v>
      </c>
      <c r="G310" s="8" t="s">
        <v>21</v>
      </c>
      <c r="H310" s="4">
        <v>63.67</v>
      </c>
      <c r="I310" s="4">
        <v>84.11</v>
      </c>
      <c r="J310" s="4">
        <v>53.766745036262002</v>
      </c>
      <c r="K310" s="4">
        <v>35</v>
      </c>
      <c r="L310" s="4">
        <v>48.1367215253834</v>
      </c>
      <c r="M310" s="4" t="s">
        <v>22</v>
      </c>
      <c r="N310" s="4" t="s">
        <v>23</v>
      </c>
      <c r="O310" s="4" t="s">
        <v>24</v>
      </c>
      <c r="P310" s="4" t="s">
        <v>24</v>
      </c>
      <c r="Q310" s="4"/>
      <c r="R310" s="4"/>
    </row>
    <row r="311" spans="1:18" x14ac:dyDescent="0.15">
      <c r="A311" s="4">
        <v>4</v>
      </c>
      <c r="B311" s="24" t="s">
        <v>1340</v>
      </c>
      <c r="C311" s="24"/>
      <c r="D311" s="24"/>
      <c r="E311" s="4" t="s">
        <v>1341</v>
      </c>
      <c r="F311" s="4" t="s">
        <v>20</v>
      </c>
      <c r="G311" s="8" t="s">
        <v>21</v>
      </c>
      <c r="H311" s="4">
        <v>60.462000000000003</v>
      </c>
      <c r="I311" s="4">
        <v>88.08</v>
      </c>
      <c r="J311" s="4">
        <v>49.437707084468698</v>
      </c>
      <c r="K311" s="4">
        <v>36</v>
      </c>
      <c r="L311" s="4">
        <v>45.4063949591281</v>
      </c>
      <c r="M311" s="4" t="s">
        <v>22</v>
      </c>
      <c r="N311" s="4" t="s">
        <v>48</v>
      </c>
      <c r="O311" s="4" t="s">
        <v>24</v>
      </c>
      <c r="P311" s="4" t="s">
        <v>24</v>
      </c>
      <c r="Q311" s="4"/>
      <c r="R311" s="4"/>
    </row>
    <row r="312" spans="1:18" x14ac:dyDescent="0.15">
      <c r="A312" s="4">
        <v>5</v>
      </c>
      <c r="B312" s="24" t="s">
        <v>1342</v>
      </c>
      <c r="C312" s="24"/>
      <c r="D312" s="24"/>
      <c r="E312" s="4" t="s">
        <v>1343</v>
      </c>
      <c r="F312" s="4" t="s">
        <v>34</v>
      </c>
      <c r="G312" s="8" t="s">
        <v>21</v>
      </c>
      <c r="H312" s="4">
        <v>65.685000000000002</v>
      </c>
      <c r="I312" s="4">
        <v>87.787999999999997</v>
      </c>
      <c r="J312" s="4">
        <v>53.832399587643003</v>
      </c>
      <c r="K312" s="4">
        <v>21</v>
      </c>
      <c r="L312" s="4">
        <v>43.982679711350102</v>
      </c>
      <c r="M312" s="4" t="s">
        <v>22</v>
      </c>
      <c r="N312" s="4" t="s">
        <v>48</v>
      </c>
      <c r="O312" s="4" t="s">
        <v>24</v>
      </c>
      <c r="P312" s="4" t="s">
        <v>24</v>
      </c>
      <c r="Q312" s="4"/>
      <c r="R312" s="4"/>
    </row>
    <row r="315" spans="1:18" ht="14.25" thickBot="1" x14ac:dyDescent="0.2"/>
    <row r="316" spans="1:18" ht="15" thickTop="1" thickBot="1" x14ac:dyDescent="0.2">
      <c r="A316" s="25" t="s">
        <v>0</v>
      </c>
      <c r="B316" s="25"/>
      <c r="C316" s="26" t="s">
        <v>886</v>
      </c>
      <c r="D316" s="27"/>
      <c r="E316" s="27"/>
      <c r="F316" s="27"/>
      <c r="G316" s="27"/>
      <c r="H316" s="27"/>
      <c r="I316" s="27"/>
      <c r="J316" s="27"/>
      <c r="K316" s="28"/>
      <c r="L316" s="29" t="s">
        <v>2</v>
      </c>
      <c r="M316" s="25"/>
      <c r="N316" s="30" t="s">
        <v>1079</v>
      </c>
      <c r="O316" s="31"/>
      <c r="P316" s="2" t="s">
        <v>4</v>
      </c>
      <c r="Q316" s="3">
        <v>1</v>
      </c>
    </row>
    <row r="317" spans="1:18" ht="14.25" thickTop="1" x14ac:dyDescent="0.15"/>
    <row r="318" spans="1:18" x14ac:dyDescent="0.15">
      <c r="A318" s="6" t="s">
        <v>5</v>
      </c>
      <c r="B318" s="32" t="s">
        <v>6</v>
      </c>
      <c r="C318" s="32"/>
      <c r="D318" s="32"/>
      <c r="E318" s="6" t="s">
        <v>7</v>
      </c>
      <c r="F318" s="6" t="s">
        <v>8</v>
      </c>
      <c r="G318" s="6" t="s">
        <v>9</v>
      </c>
      <c r="H318" s="6" t="s">
        <v>10</v>
      </c>
      <c r="I318" s="6" t="s">
        <v>11</v>
      </c>
      <c r="J318" s="6" t="s">
        <v>12</v>
      </c>
      <c r="K318" s="6" t="s">
        <v>13</v>
      </c>
      <c r="L318" s="6" t="s">
        <v>14</v>
      </c>
      <c r="M318" s="6" t="s">
        <v>15</v>
      </c>
      <c r="N318" s="6" t="s">
        <v>16</v>
      </c>
      <c r="O318" s="6" t="s">
        <v>17</v>
      </c>
      <c r="P318" s="6" t="s">
        <v>18</v>
      </c>
      <c r="Q318" s="6"/>
      <c r="R318" s="6"/>
    </row>
    <row r="319" spans="1:18" ht="39" x14ac:dyDescent="0.15">
      <c r="A319" s="4">
        <v>1</v>
      </c>
      <c r="B319" s="24" t="s">
        <v>1344</v>
      </c>
      <c r="C319" s="24"/>
      <c r="D319" s="24"/>
      <c r="E319" s="4" t="s">
        <v>1345</v>
      </c>
      <c r="F319" s="4" t="s">
        <v>20</v>
      </c>
      <c r="G319" s="8" t="s">
        <v>1346</v>
      </c>
      <c r="H319" s="4">
        <v>80.83</v>
      </c>
      <c r="I319" s="4" t="s">
        <v>24</v>
      </c>
      <c r="J319" s="4"/>
      <c r="K319" s="4">
        <v>18</v>
      </c>
      <c r="L319" s="4">
        <v>65.980999999999995</v>
      </c>
      <c r="M319" s="4" t="s">
        <v>22</v>
      </c>
      <c r="N319" s="4" t="s">
        <v>23</v>
      </c>
      <c r="O319" s="4" t="s">
        <v>818</v>
      </c>
      <c r="P319" s="4" t="s">
        <v>24</v>
      </c>
      <c r="Q319" s="4"/>
      <c r="R319" s="4"/>
    </row>
    <row r="322" spans="1:18" ht="14.25" thickBot="1" x14ac:dyDescent="0.2"/>
    <row r="323" spans="1:18" ht="15" thickTop="1" thickBot="1" x14ac:dyDescent="0.2">
      <c r="A323" s="25" t="s">
        <v>0</v>
      </c>
      <c r="B323" s="25"/>
      <c r="C323" s="26" t="s">
        <v>902</v>
      </c>
      <c r="D323" s="27"/>
      <c r="E323" s="27"/>
      <c r="F323" s="27"/>
      <c r="G323" s="27"/>
      <c r="H323" s="27"/>
      <c r="I323" s="27"/>
      <c r="J323" s="27"/>
      <c r="K323" s="28"/>
      <c r="L323" s="29" t="s">
        <v>2</v>
      </c>
      <c r="M323" s="25"/>
      <c r="N323" s="30" t="s">
        <v>1079</v>
      </c>
      <c r="O323" s="31"/>
      <c r="P323" s="2" t="s">
        <v>4</v>
      </c>
      <c r="Q323" s="3">
        <v>3</v>
      </c>
    </row>
    <row r="324" spans="1:18" ht="14.25" thickTop="1" x14ac:dyDescent="0.15"/>
    <row r="325" spans="1:18" x14ac:dyDescent="0.15">
      <c r="A325" s="6" t="s">
        <v>5</v>
      </c>
      <c r="B325" s="32" t="s">
        <v>6</v>
      </c>
      <c r="C325" s="32"/>
      <c r="D325" s="32"/>
      <c r="E325" s="6" t="s">
        <v>7</v>
      </c>
      <c r="F325" s="6" t="s">
        <v>8</v>
      </c>
      <c r="G325" s="6" t="s">
        <v>9</v>
      </c>
      <c r="H325" s="6" t="s">
        <v>10</v>
      </c>
      <c r="I325" s="6" t="s">
        <v>11</v>
      </c>
      <c r="J325" s="6" t="s">
        <v>12</v>
      </c>
      <c r="K325" s="6" t="s">
        <v>13</v>
      </c>
      <c r="L325" s="6" t="s">
        <v>14</v>
      </c>
      <c r="M325" s="6" t="s">
        <v>15</v>
      </c>
      <c r="N325" s="6" t="s">
        <v>16</v>
      </c>
      <c r="O325" s="6" t="s">
        <v>17</v>
      </c>
      <c r="P325" s="6" t="s">
        <v>18</v>
      </c>
      <c r="Q325" s="6"/>
      <c r="R325" s="6"/>
    </row>
    <row r="326" spans="1:18" ht="39" x14ac:dyDescent="0.15">
      <c r="A326" s="4">
        <v>1</v>
      </c>
      <c r="B326" s="24" t="s">
        <v>1347</v>
      </c>
      <c r="C326" s="24"/>
      <c r="D326" s="24"/>
      <c r="E326" s="7">
        <v>31689</v>
      </c>
      <c r="F326" s="4" t="s">
        <v>20</v>
      </c>
      <c r="G326" s="8" t="s">
        <v>1348</v>
      </c>
      <c r="H326" s="4">
        <v>66.5</v>
      </c>
      <c r="I326" s="4">
        <v>77.22</v>
      </c>
      <c r="J326" s="4">
        <v>59.6837930587931</v>
      </c>
      <c r="K326" s="4">
        <v>50</v>
      </c>
      <c r="L326" s="4">
        <v>56.778655141155198</v>
      </c>
      <c r="M326" s="4" t="s">
        <v>22</v>
      </c>
      <c r="N326" s="4" t="s">
        <v>35</v>
      </c>
      <c r="O326" s="4" t="s">
        <v>24</v>
      </c>
      <c r="P326" s="4" t="s">
        <v>24</v>
      </c>
      <c r="Q326" s="4"/>
      <c r="R326" s="4"/>
    </row>
    <row r="327" spans="1:18" x14ac:dyDescent="0.15">
      <c r="A327" s="4">
        <v>2</v>
      </c>
      <c r="B327" s="24" t="s">
        <v>1349</v>
      </c>
      <c r="C327" s="24"/>
      <c r="D327" s="24"/>
      <c r="E327" s="7">
        <v>36192</v>
      </c>
      <c r="F327" s="4" t="s">
        <v>20</v>
      </c>
      <c r="G327" s="8" t="s">
        <v>21</v>
      </c>
      <c r="H327" s="4">
        <v>74.846000000000004</v>
      </c>
      <c r="I327" s="4">
        <v>88.707999999999998</v>
      </c>
      <c r="J327" s="4">
        <v>60.898224985345202</v>
      </c>
      <c r="K327" s="4">
        <v>27</v>
      </c>
      <c r="L327" s="4">
        <v>50.728757489741596</v>
      </c>
      <c r="M327" s="4" t="s">
        <v>22</v>
      </c>
      <c r="N327" s="4" t="s">
        <v>23</v>
      </c>
      <c r="O327" s="4" t="s">
        <v>24</v>
      </c>
      <c r="P327" s="4" t="s">
        <v>24</v>
      </c>
      <c r="Q327" s="4"/>
      <c r="R327" s="4"/>
    </row>
    <row r="328" spans="1:18" x14ac:dyDescent="0.15">
      <c r="A328" s="4">
        <v>3</v>
      </c>
      <c r="B328" s="24" t="s">
        <v>1350</v>
      </c>
      <c r="C328" s="24"/>
      <c r="D328" s="24"/>
      <c r="E328" s="7">
        <v>33060</v>
      </c>
      <c r="F328" s="4" t="s">
        <v>20</v>
      </c>
      <c r="G328" s="8" t="s">
        <v>21</v>
      </c>
      <c r="H328" s="4">
        <v>59.86</v>
      </c>
      <c r="I328" s="4">
        <v>79.67</v>
      </c>
      <c r="J328" s="4">
        <v>52.5324657964102</v>
      </c>
      <c r="K328" s="4">
        <v>46</v>
      </c>
      <c r="L328" s="4">
        <v>50.572726057487102</v>
      </c>
      <c r="M328" s="4" t="s">
        <v>22</v>
      </c>
      <c r="N328" s="4" t="s">
        <v>23</v>
      </c>
      <c r="O328" s="4" t="s">
        <v>24</v>
      </c>
      <c r="P328" s="4" t="s">
        <v>24</v>
      </c>
      <c r="Q328" s="4"/>
      <c r="R328" s="4"/>
    </row>
    <row r="329" spans="1:18" x14ac:dyDescent="0.15">
      <c r="A329" s="4">
        <v>4</v>
      </c>
      <c r="B329" s="24" t="s">
        <v>1351</v>
      </c>
      <c r="C329" s="24"/>
      <c r="D329" s="24"/>
      <c r="E329" s="4" t="s">
        <v>1352</v>
      </c>
      <c r="F329" s="4" t="s">
        <v>20</v>
      </c>
      <c r="G329" s="8" t="s">
        <v>21</v>
      </c>
      <c r="H329" s="4">
        <v>61.25</v>
      </c>
      <c r="I329" s="4">
        <v>79.67</v>
      </c>
      <c r="J329" s="4">
        <v>53.752314233714102</v>
      </c>
      <c r="K329" s="4">
        <v>40</v>
      </c>
      <c r="L329" s="4">
        <v>49.6266199635999</v>
      </c>
      <c r="M329" s="4" t="s">
        <v>22</v>
      </c>
      <c r="N329" s="4" t="s">
        <v>48</v>
      </c>
      <c r="O329" s="4" t="s">
        <v>24</v>
      </c>
      <c r="P329" s="4" t="s">
        <v>24</v>
      </c>
      <c r="Q329" s="4"/>
      <c r="R329" s="4"/>
    </row>
    <row r="330" spans="1:18" ht="39" x14ac:dyDescent="0.15">
      <c r="A330" s="4">
        <v>5</v>
      </c>
      <c r="B330" s="24" t="s">
        <v>1353</v>
      </c>
      <c r="C330" s="24"/>
      <c r="D330" s="24"/>
      <c r="E330" s="4" t="s">
        <v>1354</v>
      </c>
      <c r="F330" s="4" t="s">
        <v>34</v>
      </c>
      <c r="G330" s="8" t="s">
        <v>1355</v>
      </c>
      <c r="H330" s="4">
        <v>61.94</v>
      </c>
      <c r="I330" s="4">
        <v>77.22</v>
      </c>
      <c r="J330" s="4">
        <v>55.591190106190098</v>
      </c>
      <c r="K330" s="4">
        <v>35</v>
      </c>
      <c r="L330" s="4">
        <v>49.413833074333098</v>
      </c>
      <c r="M330" s="4" t="s">
        <v>22</v>
      </c>
      <c r="N330" s="4" t="s">
        <v>48</v>
      </c>
      <c r="O330" s="4" t="s">
        <v>24</v>
      </c>
      <c r="P330" s="4" t="s">
        <v>24</v>
      </c>
      <c r="Q330" s="4"/>
      <c r="R330" s="4"/>
    </row>
    <row r="331" spans="1:18" ht="39" x14ac:dyDescent="0.15">
      <c r="A331" s="4">
        <v>6</v>
      </c>
      <c r="B331" s="24" t="s">
        <v>1356</v>
      </c>
      <c r="C331" s="24"/>
      <c r="D331" s="24"/>
      <c r="E331" s="4" t="s">
        <v>1357</v>
      </c>
      <c r="F331" s="4" t="s">
        <v>20</v>
      </c>
      <c r="G331" s="8" t="s">
        <v>1358</v>
      </c>
      <c r="H331" s="4">
        <v>68</v>
      </c>
      <c r="I331" s="4">
        <v>87.16</v>
      </c>
      <c r="J331" s="4">
        <v>56.008719596144999</v>
      </c>
      <c r="K331" s="4">
        <v>34</v>
      </c>
      <c r="L331" s="4">
        <v>49.406103717301498</v>
      </c>
      <c r="M331" s="4" t="s">
        <v>22</v>
      </c>
      <c r="N331" s="4" t="s">
        <v>48</v>
      </c>
      <c r="O331" s="4" t="s">
        <v>24</v>
      </c>
      <c r="P331" s="4" t="s">
        <v>24</v>
      </c>
      <c r="Q331" s="4"/>
      <c r="R331" s="4"/>
    </row>
    <row r="332" spans="1:18" x14ac:dyDescent="0.15">
      <c r="A332" s="4">
        <v>7</v>
      </c>
      <c r="B332" s="24" t="s">
        <v>1359</v>
      </c>
      <c r="C332" s="24"/>
      <c r="D332" s="24"/>
      <c r="E332" s="7">
        <v>33645</v>
      </c>
      <c r="F332" s="4" t="s">
        <v>20</v>
      </c>
      <c r="G332" s="8" t="s">
        <v>21</v>
      </c>
      <c r="H332" s="4">
        <v>63.695</v>
      </c>
      <c r="I332" s="4">
        <v>81.697000000000003</v>
      </c>
      <c r="J332" s="4">
        <v>54.906209576239</v>
      </c>
      <c r="K332" s="4">
        <v>31</v>
      </c>
      <c r="L332" s="4">
        <v>47.734346703367301</v>
      </c>
      <c r="M332" s="4" t="s">
        <v>22</v>
      </c>
      <c r="N332" s="4" t="s">
        <v>48</v>
      </c>
      <c r="O332" s="4" t="s">
        <v>24</v>
      </c>
      <c r="P332" s="4" t="s">
        <v>24</v>
      </c>
      <c r="Q332" s="4"/>
      <c r="R332" s="4"/>
    </row>
    <row r="333" spans="1:18" x14ac:dyDescent="0.15">
      <c r="A333" s="4">
        <v>8</v>
      </c>
      <c r="B333" s="24" t="s">
        <v>1360</v>
      </c>
      <c r="C333" s="24"/>
      <c r="D333" s="24"/>
      <c r="E333" s="7">
        <v>34372</v>
      </c>
      <c r="F333" s="4" t="s">
        <v>20</v>
      </c>
      <c r="G333" s="8" t="s">
        <v>21</v>
      </c>
      <c r="H333" s="4">
        <v>61.430999999999997</v>
      </c>
      <c r="I333" s="4">
        <v>80.444000000000003</v>
      </c>
      <c r="J333" s="4">
        <v>53.540212334045997</v>
      </c>
      <c r="K333" s="4">
        <v>30</v>
      </c>
      <c r="L333" s="4">
        <v>46.478148633832198</v>
      </c>
      <c r="M333" s="4" t="s">
        <v>22</v>
      </c>
      <c r="N333" s="4" t="s">
        <v>48</v>
      </c>
      <c r="O333" s="4" t="s">
        <v>24</v>
      </c>
      <c r="P333" s="4" t="s">
        <v>24</v>
      </c>
      <c r="Q333" s="4"/>
      <c r="R333" s="4"/>
    </row>
    <row r="334" spans="1:18" x14ac:dyDescent="0.15">
      <c r="A334" s="4">
        <v>9</v>
      </c>
      <c r="B334" s="24" t="s">
        <v>1361</v>
      </c>
      <c r="C334" s="24"/>
      <c r="D334" s="24"/>
      <c r="E334" s="7">
        <v>33639</v>
      </c>
      <c r="F334" s="4" t="s">
        <v>20</v>
      </c>
      <c r="G334" s="8" t="s">
        <v>21</v>
      </c>
      <c r="H334" s="4">
        <v>62.884</v>
      </c>
      <c r="I334" s="4">
        <v>81.697000000000003</v>
      </c>
      <c r="J334" s="4">
        <v>54.207113321174603</v>
      </c>
      <c r="K334" s="4">
        <v>28</v>
      </c>
      <c r="L334" s="4">
        <v>46.344979324822198</v>
      </c>
      <c r="M334" s="4" t="s">
        <v>22</v>
      </c>
      <c r="N334" s="4" t="s">
        <v>48</v>
      </c>
      <c r="O334" s="4" t="s">
        <v>24</v>
      </c>
      <c r="P334" s="4" t="s">
        <v>24</v>
      </c>
      <c r="Q334" s="4"/>
      <c r="R334" s="4"/>
    </row>
    <row r="335" spans="1:18" x14ac:dyDescent="0.15">
      <c r="A335" s="4">
        <v>10</v>
      </c>
      <c r="B335" s="24" t="s">
        <v>1362</v>
      </c>
      <c r="C335" s="24"/>
      <c r="D335" s="24"/>
      <c r="E335" s="4" t="s">
        <v>1363</v>
      </c>
      <c r="F335" s="4" t="s">
        <v>20</v>
      </c>
      <c r="G335" s="8" t="s">
        <v>21</v>
      </c>
      <c r="H335" s="4">
        <v>60.436</v>
      </c>
      <c r="I335" s="4">
        <v>82.183000000000007</v>
      </c>
      <c r="J335" s="4">
        <v>51.878161505420799</v>
      </c>
      <c r="K335" s="4">
        <v>29</v>
      </c>
      <c r="L335" s="4">
        <v>45.014713053794601</v>
      </c>
      <c r="M335" s="4" t="s">
        <v>22</v>
      </c>
      <c r="N335" s="4" t="s">
        <v>48</v>
      </c>
      <c r="O335" s="4" t="s">
        <v>24</v>
      </c>
      <c r="P335" s="4" t="s">
        <v>24</v>
      </c>
      <c r="Q335" s="4"/>
      <c r="R335" s="4"/>
    </row>
    <row r="336" spans="1:18" x14ac:dyDescent="0.15">
      <c r="A336" s="4">
        <v>11</v>
      </c>
      <c r="B336" s="24" t="s">
        <v>1364</v>
      </c>
      <c r="C336" s="24"/>
      <c r="D336" s="24"/>
      <c r="E336" s="7">
        <v>31843</v>
      </c>
      <c r="F336" s="4" t="s">
        <v>20</v>
      </c>
      <c r="G336" s="8" t="s">
        <v>21</v>
      </c>
      <c r="H336" s="4">
        <v>60.39</v>
      </c>
      <c r="I336" s="4">
        <v>86.18</v>
      </c>
      <c r="J336" s="4">
        <v>50.1346315850545</v>
      </c>
      <c r="K336" s="4">
        <v>32</v>
      </c>
      <c r="L336" s="4">
        <v>44.694242109538202</v>
      </c>
      <c r="M336" s="4" t="s">
        <v>22</v>
      </c>
      <c r="N336" s="4" t="s">
        <v>48</v>
      </c>
      <c r="O336" s="4" t="s">
        <v>24</v>
      </c>
      <c r="P336" s="4" t="s">
        <v>24</v>
      </c>
      <c r="Q336" s="4"/>
      <c r="R336" s="4"/>
    </row>
    <row r="337" spans="1:18" x14ac:dyDescent="0.15">
      <c r="A337" s="4">
        <v>12</v>
      </c>
      <c r="B337" s="24" t="s">
        <v>1365</v>
      </c>
      <c r="C337" s="24"/>
      <c r="D337" s="24"/>
      <c r="E337" s="4" t="s">
        <v>1366</v>
      </c>
      <c r="F337" s="4" t="s">
        <v>34</v>
      </c>
      <c r="G337" s="8" t="s">
        <v>21</v>
      </c>
      <c r="H337" s="4">
        <v>59.969000000000001</v>
      </c>
      <c r="I337" s="4">
        <v>84.033000000000001</v>
      </c>
      <c r="J337" s="4">
        <v>50.674065477253002</v>
      </c>
      <c r="K337" s="4">
        <v>25</v>
      </c>
      <c r="L337" s="4">
        <v>42.971845834077101</v>
      </c>
      <c r="M337" s="4" t="s">
        <v>22</v>
      </c>
      <c r="N337" s="4" t="s">
        <v>48</v>
      </c>
      <c r="O337" s="4" t="s">
        <v>24</v>
      </c>
      <c r="P337" s="4" t="s">
        <v>24</v>
      </c>
      <c r="Q337" s="4"/>
      <c r="R337" s="4"/>
    </row>
    <row r="340" spans="1:18" ht="14.25" thickBot="1" x14ac:dyDescent="0.2"/>
    <row r="341" spans="1:18" ht="15" thickTop="1" thickBot="1" x14ac:dyDescent="0.2">
      <c r="A341" s="25" t="s">
        <v>0</v>
      </c>
      <c r="B341" s="25"/>
      <c r="C341" s="26" t="s">
        <v>927</v>
      </c>
      <c r="D341" s="27"/>
      <c r="E341" s="27"/>
      <c r="F341" s="27"/>
      <c r="G341" s="27"/>
      <c r="H341" s="27"/>
      <c r="I341" s="27"/>
      <c r="J341" s="27"/>
      <c r="K341" s="28"/>
      <c r="L341" s="29" t="s">
        <v>2</v>
      </c>
      <c r="M341" s="25"/>
      <c r="N341" s="30" t="s">
        <v>1079</v>
      </c>
      <c r="O341" s="31"/>
      <c r="P341" s="2" t="s">
        <v>4</v>
      </c>
      <c r="Q341" s="3">
        <v>1</v>
      </c>
    </row>
    <row r="342" spans="1:18" ht="14.25" thickTop="1" x14ac:dyDescent="0.15"/>
    <row r="343" spans="1:18" x14ac:dyDescent="0.15">
      <c r="A343" s="6" t="s">
        <v>5</v>
      </c>
      <c r="B343" s="32" t="s">
        <v>6</v>
      </c>
      <c r="C343" s="32"/>
      <c r="D343" s="32"/>
      <c r="E343" s="6" t="s">
        <v>7</v>
      </c>
      <c r="F343" s="6" t="s">
        <v>8</v>
      </c>
      <c r="G343" s="6" t="s">
        <v>9</v>
      </c>
      <c r="H343" s="6" t="s">
        <v>10</v>
      </c>
      <c r="I343" s="6" t="s">
        <v>11</v>
      </c>
      <c r="J343" s="6" t="s">
        <v>12</v>
      </c>
      <c r="K343" s="6" t="s">
        <v>13</v>
      </c>
      <c r="L343" s="6" t="s">
        <v>14</v>
      </c>
      <c r="M343" s="6" t="s">
        <v>15</v>
      </c>
      <c r="N343" s="6" t="s">
        <v>16</v>
      </c>
      <c r="O343" s="6" t="s">
        <v>17</v>
      </c>
      <c r="P343" s="6" t="s">
        <v>18</v>
      </c>
      <c r="Q343" s="6"/>
      <c r="R343" s="6"/>
    </row>
    <row r="344" spans="1:18" ht="39" x14ac:dyDescent="0.15">
      <c r="A344" s="4">
        <v>1</v>
      </c>
      <c r="B344" s="24" t="s">
        <v>1367</v>
      </c>
      <c r="C344" s="24"/>
      <c r="D344" s="24"/>
      <c r="E344" s="4" t="s">
        <v>1368</v>
      </c>
      <c r="F344" s="4" t="s">
        <v>20</v>
      </c>
      <c r="G344" s="8" t="s">
        <v>1369</v>
      </c>
      <c r="H344" s="4">
        <v>86.8</v>
      </c>
      <c r="I344" s="4" t="s">
        <v>24</v>
      </c>
      <c r="J344" s="4"/>
      <c r="K344" s="4">
        <v>65</v>
      </c>
      <c r="L344" s="4">
        <v>80.260000000000005</v>
      </c>
      <c r="M344" s="4" t="s">
        <v>22</v>
      </c>
      <c r="N344" s="4" t="s">
        <v>35</v>
      </c>
      <c r="O344" s="4" t="s">
        <v>24</v>
      </c>
      <c r="P344" s="4" t="s">
        <v>24</v>
      </c>
      <c r="Q344" s="4"/>
      <c r="R344" s="4"/>
    </row>
    <row r="345" spans="1:18" ht="39" x14ac:dyDescent="0.15">
      <c r="A345" s="4">
        <v>2</v>
      </c>
      <c r="B345" s="24" t="s">
        <v>1370</v>
      </c>
      <c r="C345" s="24"/>
      <c r="D345" s="24"/>
      <c r="E345" s="7">
        <v>33604</v>
      </c>
      <c r="F345" s="4" t="s">
        <v>20</v>
      </c>
      <c r="G345" s="8" t="s">
        <v>122</v>
      </c>
      <c r="H345" s="4">
        <v>82.33</v>
      </c>
      <c r="I345" s="4">
        <v>82.533000000000001</v>
      </c>
      <c r="J345" s="4"/>
      <c r="K345" s="4">
        <v>38</v>
      </c>
      <c r="L345" s="4">
        <v>69.031000000000006</v>
      </c>
      <c r="M345" s="4" t="s">
        <v>22</v>
      </c>
      <c r="N345" s="4" t="s">
        <v>48</v>
      </c>
      <c r="O345" s="4" t="s">
        <v>24</v>
      </c>
      <c r="P345" s="4" t="s">
        <v>24</v>
      </c>
      <c r="Q345" s="4"/>
      <c r="R345" s="4"/>
    </row>
    <row r="346" spans="1:18" ht="39" x14ac:dyDescent="0.15">
      <c r="A346" s="4">
        <v>3</v>
      </c>
      <c r="B346" s="24" t="s">
        <v>1371</v>
      </c>
      <c r="C346" s="24"/>
      <c r="D346" s="24"/>
      <c r="E346" s="7">
        <v>29952</v>
      </c>
      <c r="F346" s="4" t="s">
        <v>34</v>
      </c>
      <c r="G346" s="8" t="s">
        <v>1372</v>
      </c>
      <c r="H346" s="4">
        <v>82</v>
      </c>
      <c r="I346" s="4" t="s">
        <v>24</v>
      </c>
      <c r="J346" s="4"/>
      <c r="K346" s="4">
        <v>29.5</v>
      </c>
      <c r="L346" s="4">
        <v>66.25</v>
      </c>
      <c r="M346" s="4" t="s">
        <v>22</v>
      </c>
      <c r="N346" s="4" t="s">
        <v>48</v>
      </c>
      <c r="O346" s="4" t="s">
        <v>24</v>
      </c>
      <c r="P346" s="4" t="s">
        <v>24</v>
      </c>
      <c r="Q346" s="4"/>
      <c r="R346" s="4"/>
    </row>
    <row r="349" spans="1:18" ht="14.25" thickBot="1" x14ac:dyDescent="0.2"/>
    <row r="350" spans="1:18" ht="15" thickTop="1" thickBot="1" x14ac:dyDescent="0.2">
      <c r="A350" s="25" t="s">
        <v>0</v>
      </c>
      <c r="B350" s="25"/>
      <c r="C350" s="26" t="s">
        <v>950</v>
      </c>
      <c r="D350" s="27"/>
      <c r="E350" s="27"/>
      <c r="F350" s="27"/>
      <c r="G350" s="27"/>
      <c r="H350" s="27"/>
      <c r="I350" s="27"/>
      <c r="J350" s="27"/>
      <c r="K350" s="28"/>
      <c r="L350" s="29" t="s">
        <v>2</v>
      </c>
      <c r="M350" s="25"/>
      <c r="N350" s="30" t="s">
        <v>1079</v>
      </c>
      <c r="O350" s="31"/>
      <c r="P350" s="2" t="s">
        <v>4</v>
      </c>
      <c r="Q350" s="3">
        <v>3</v>
      </c>
    </row>
    <row r="351" spans="1:18" ht="14.25" thickTop="1" x14ac:dyDescent="0.15"/>
    <row r="352" spans="1:18" x14ac:dyDescent="0.15">
      <c r="A352" s="6" t="s">
        <v>5</v>
      </c>
      <c r="B352" s="32" t="s">
        <v>6</v>
      </c>
      <c r="C352" s="32"/>
      <c r="D352" s="32"/>
      <c r="E352" s="6" t="s">
        <v>7</v>
      </c>
      <c r="F352" s="6" t="s">
        <v>8</v>
      </c>
      <c r="G352" s="6" t="s">
        <v>9</v>
      </c>
      <c r="H352" s="6" t="s">
        <v>10</v>
      </c>
      <c r="I352" s="6" t="s">
        <v>11</v>
      </c>
      <c r="J352" s="6" t="s">
        <v>12</v>
      </c>
      <c r="K352" s="6" t="s">
        <v>13</v>
      </c>
      <c r="L352" s="6" t="s">
        <v>14</v>
      </c>
      <c r="M352" s="6" t="s">
        <v>15</v>
      </c>
      <c r="N352" s="6" t="s">
        <v>16</v>
      </c>
      <c r="O352" s="6" t="s">
        <v>17</v>
      </c>
      <c r="P352" s="6" t="s">
        <v>18</v>
      </c>
      <c r="Q352" s="6"/>
      <c r="R352" s="6"/>
    </row>
    <row r="353" spans="1:18" ht="39" x14ac:dyDescent="0.15">
      <c r="A353" s="4">
        <v>1</v>
      </c>
      <c r="B353" s="24" t="s">
        <v>1373</v>
      </c>
      <c r="C353" s="24"/>
      <c r="D353" s="24"/>
      <c r="E353" s="4" t="s">
        <v>1374</v>
      </c>
      <c r="F353" s="4" t="s">
        <v>20</v>
      </c>
      <c r="G353" s="8" t="s">
        <v>122</v>
      </c>
      <c r="H353" s="4">
        <v>76.165999999999997</v>
      </c>
      <c r="I353" s="4">
        <v>86.513000000000005</v>
      </c>
      <c r="J353" s="4">
        <v>63.061473876758399</v>
      </c>
      <c r="K353" s="4">
        <v>54.5</v>
      </c>
      <c r="L353" s="4">
        <v>60.4930317137309</v>
      </c>
      <c r="M353" s="4" t="s">
        <v>22</v>
      </c>
      <c r="N353" s="4" t="s">
        <v>35</v>
      </c>
      <c r="O353" s="4" t="s">
        <v>1194</v>
      </c>
      <c r="P353" s="4" t="s">
        <v>24</v>
      </c>
      <c r="Q353" s="4"/>
      <c r="R353" s="4"/>
    </row>
    <row r="354" spans="1:18" ht="39" x14ac:dyDescent="0.15">
      <c r="A354" s="4">
        <v>2</v>
      </c>
      <c r="B354" s="24" t="s">
        <v>1375</v>
      </c>
      <c r="C354" s="24"/>
      <c r="D354" s="24"/>
      <c r="E354" s="4" t="s">
        <v>1376</v>
      </c>
      <c r="F354" s="4" t="s">
        <v>20</v>
      </c>
      <c r="G354" s="8" t="s">
        <v>754</v>
      </c>
      <c r="H354" s="4">
        <v>67.319999999999993</v>
      </c>
      <c r="I354" s="4">
        <v>85.03</v>
      </c>
      <c r="J354" s="4">
        <v>56.416028460543302</v>
      </c>
      <c r="K354" s="4">
        <v>52.75</v>
      </c>
      <c r="L354" s="4">
        <v>55.316219922380299</v>
      </c>
      <c r="M354" s="4" t="s">
        <v>22</v>
      </c>
      <c r="N354" s="4" t="s">
        <v>35</v>
      </c>
      <c r="O354" s="4" t="s">
        <v>24</v>
      </c>
      <c r="P354" s="4" t="s">
        <v>24</v>
      </c>
      <c r="Q354" s="4"/>
      <c r="R354" s="4"/>
    </row>
    <row r="355" spans="1:18" x14ac:dyDescent="0.15">
      <c r="A355" s="4">
        <v>3</v>
      </c>
      <c r="B355" s="24" t="s">
        <v>1377</v>
      </c>
      <c r="C355" s="24"/>
      <c r="D355" s="24"/>
      <c r="E355" s="4" t="s">
        <v>1147</v>
      </c>
      <c r="F355" s="4" t="s">
        <v>20</v>
      </c>
      <c r="G355" s="8" t="s">
        <v>21</v>
      </c>
      <c r="H355" s="4">
        <v>66.91</v>
      </c>
      <c r="I355" s="4">
        <v>90.91</v>
      </c>
      <c r="J355" s="4">
        <v>53.52763199868</v>
      </c>
      <c r="K355" s="4">
        <v>40</v>
      </c>
      <c r="L355" s="4">
        <v>49.469342399075998</v>
      </c>
      <c r="M355" s="4" t="s">
        <v>22</v>
      </c>
      <c r="N355" s="4" t="s">
        <v>23</v>
      </c>
      <c r="O355" s="4" t="s">
        <v>24</v>
      </c>
      <c r="P355" s="4" t="s">
        <v>24</v>
      </c>
      <c r="Q355" s="4"/>
      <c r="R355" s="4"/>
    </row>
    <row r="356" spans="1:18" ht="39" x14ac:dyDescent="0.15">
      <c r="A356" s="4">
        <v>4</v>
      </c>
      <c r="B356" s="24" t="s">
        <v>1378</v>
      </c>
      <c r="C356" s="24"/>
      <c r="D356" s="24"/>
      <c r="E356" s="4" t="s">
        <v>1379</v>
      </c>
      <c r="F356" s="4" t="s">
        <v>20</v>
      </c>
      <c r="G356" s="8" t="s">
        <v>1380</v>
      </c>
      <c r="H356" s="4">
        <v>68.81</v>
      </c>
      <c r="I356" s="4">
        <v>84.92</v>
      </c>
      <c r="J356" s="4">
        <v>57.7171019783326</v>
      </c>
      <c r="K356" s="4">
        <v>26</v>
      </c>
      <c r="L356" s="4">
        <v>48.201971384832802</v>
      </c>
      <c r="M356" s="4" t="s">
        <v>22</v>
      </c>
      <c r="N356" s="4" t="s">
        <v>48</v>
      </c>
      <c r="O356" s="4" t="s">
        <v>24</v>
      </c>
      <c r="P356" s="4" t="s">
        <v>24</v>
      </c>
      <c r="Q356" s="4"/>
      <c r="R356" s="4"/>
    </row>
    <row r="357" spans="1:18" x14ac:dyDescent="0.15">
      <c r="A357" s="4">
        <v>5</v>
      </c>
      <c r="B357" s="24" t="s">
        <v>1381</v>
      </c>
      <c r="C357" s="24"/>
      <c r="D357" s="24"/>
      <c r="E357" s="4" t="s">
        <v>1382</v>
      </c>
      <c r="F357" s="4" t="s">
        <v>34</v>
      </c>
      <c r="G357" s="8" t="s">
        <v>21</v>
      </c>
      <c r="H357" s="4">
        <v>66.123000000000005</v>
      </c>
      <c r="I357" s="4">
        <v>86.938000000000002</v>
      </c>
      <c r="J357" s="4">
        <v>54.559575139754799</v>
      </c>
      <c r="K357" s="4">
        <v>26</v>
      </c>
      <c r="L357" s="4">
        <v>45.9917025978284</v>
      </c>
      <c r="M357" s="4" t="s">
        <v>22</v>
      </c>
      <c r="N357" s="4" t="s">
        <v>48</v>
      </c>
      <c r="O357" s="4" t="s">
        <v>24</v>
      </c>
      <c r="P357" s="4" t="s">
        <v>24</v>
      </c>
      <c r="Q357" s="4"/>
      <c r="R357" s="4"/>
    </row>
    <row r="360" spans="1:18" ht="14.25" thickBot="1" x14ac:dyDescent="0.2"/>
    <row r="361" spans="1:18" ht="15" thickTop="1" thickBot="1" x14ac:dyDescent="0.2">
      <c r="A361" s="25" t="s">
        <v>0</v>
      </c>
      <c r="B361" s="25"/>
      <c r="C361" s="26" t="s">
        <v>978</v>
      </c>
      <c r="D361" s="27"/>
      <c r="E361" s="27"/>
      <c r="F361" s="27"/>
      <c r="G361" s="27"/>
      <c r="H361" s="27"/>
      <c r="I361" s="27"/>
      <c r="J361" s="27"/>
      <c r="K361" s="28"/>
      <c r="L361" s="29" t="s">
        <v>2</v>
      </c>
      <c r="M361" s="25"/>
      <c r="N361" s="30" t="s">
        <v>1079</v>
      </c>
      <c r="O361" s="31"/>
      <c r="P361" s="2" t="s">
        <v>4</v>
      </c>
      <c r="Q361" s="3">
        <v>3</v>
      </c>
    </row>
    <row r="362" spans="1:18" ht="14.25" thickTop="1" x14ac:dyDescent="0.15"/>
    <row r="363" spans="1:18" x14ac:dyDescent="0.15">
      <c r="A363" s="6" t="s">
        <v>5</v>
      </c>
      <c r="B363" s="32" t="s">
        <v>6</v>
      </c>
      <c r="C363" s="32"/>
      <c r="D363" s="32"/>
      <c r="E363" s="6" t="s">
        <v>7</v>
      </c>
      <c r="F363" s="6" t="s">
        <v>8</v>
      </c>
      <c r="G363" s="6" t="s">
        <v>9</v>
      </c>
      <c r="H363" s="6" t="s">
        <v>10</v>
      </c>
      <c r="I363" s="6" t="s">
        <v>11</v>
      </c>
      <c r="J363" s="6" t="s">
        <v>12</v>
      </c>
      <c r="K363" s="6" t="s">
        <v>13</v>
      </c>
      <c r="L363" s="6" t="s">
        <v>14</v>
      </c>
      <c r="M363" s="6" t="s">
        <v>15</v>
      </c>
      <c r="N363" s="6" t="s">
        <v>16</v>
      </c>
      <c r="O363" s="6" t="s">
        <v>17</v>
      </c>
      <c r="P363" s="6" t="s">
        <v>18</v>
      </c>
      <c r="Q363" s="6"/>
      <c r="R363" s="6"/>
    </row>
    <row r="364" spans="1:18" ht="39" x14ac:dyDescent="0.15">
      <c r="A364" s="4">
        <v>1</v>
      </c>
      <c r="B364" s="24" t="s">
        <v>1383</v>
      </c>
      <c r="C364" s="24"/>
      <c r="D364" s="24"/>
      <c r="E364" s="7">
        <v>34344</v>
      </c>
      <c r="F364" s="4" t="s">
        <v>34</v>
      </c>
      <c r="G364" s="8" t="s">
        <v>1384</v>
      </c>
      <c r="H364" s="4">
        <v>86.06</v>
      </c>
      <c r="I364" s="4">
        <v>90.66</v>
      </c>
      <c r="J364" s="4">
        <v>68.978048753584801</v>
      </c>
      <c r="K364" s="4">
        <v>63</v>
      </c>
      <c r="L364" s="4">
        <v>67.184634127509398</v>
      </c>
      <c r="M364" s="4" t="s">
        <v>22</v>
      </c>
      <c r="N364" s="4" t="s">
        <v>35</v>
      </c>
      <c r="O364" s="4" t="s">
        <v>1194</v>
      </c>
      <c r="P364" s="4" t="s">
        <v>24</v>
      </c>
      <c r="Q364" s="4"/>
      <c r="R364" s="4"/>
    </row>
    <row r="365" spans="1:18" x14ac:dyDescent="0.15">
      <c r="A365" s="4">
        <v>2</v>
      </c>
      <c r="B365" s="24" t="s">
        <v>1385</v>
      </c>
      <c r="C365" s="24"/>
      <c r="D365" s="24"/>
      <c r="E365" s="4" t="s">
        <v>1386</v>
      </c>
      <c r="F365" s="4" t="s">
        <v>20</v>
      </c>
      <c r="G365" s="8" t="s">
        <v>21</v>
      </c>
      <c r="H365" s="4">
        <v>61.92</v>
      </c>
      <c r="I365" s="4">
        <v>90.69</v>
      </c>
      <c r="J365" s="4">
        <v>49.618273238504798</v>
      </c>
      <c r="K365" s="4">
        <v>57</v>
      </c>
      <c r="L365" s="4">
        <v>51.8327912669534</v>
      </c>
      <c r="M365" s="4" t="s">
        <v>22</v>
      </c>
      <c r="N365" s="4" t="s">
        <v>35</v>
      </c>
      <c r="O365" s="4" t="s">
        <v>24</v>
      </c>
      <c r="P365" s="4" t="s">
        <v>24</v>
      </c>
      <c r="Q365" s="4"/>
      <c r="R365" s="4"/>
    </row>
    <row r="366" spans="1:18" x14ac:dyDescent="0.15">
      <c r="A366" s="4">
        <v>3</v>
      </c>
      <c r="B366" s="24" t="s">
        <v>1387</v>
      </c>
      <c r="C366" s="24"/>
      <c r="D366" s="24"/>
      <c r="E366" s="7">
        <v>34700</v>
      </c>
      <c r="F366" s="4" t="s">
        <v>20</v>
      </c>
      <c r="G366" s="8" t="s">
        <v>21</v>
      </c>
      <c r="H366" s="4">
        <v>65.921000000000006</v>
      </c>
      <c r="I366" s="4">
        <v>89.95</v>
      </c>
      <c r="J366" s="4">
        <v>53.123385075041703</v>
      </c>
      <c r="K366" s="4">
        <v>27</v>
      </c>
      <c r="L366" s="4">
        <v>45.286369552529202</v>
      </c>
      <c r="M366" s="4" t="s">
        <v>22</v>
      </c>
      <c r="N366" s="4" t="s">
        <v>23</v>
      </c>
      <c r="O366" s="4" t="s">
        <v>24</v>
      </c>
      <c r="P366" s="4" t="s">
        <v>24</v>
      </c>
      <c r="Q366" s="4"/>
      <c r="R366" s="4"/>
    </row>
    <row r="367" spans="1:18" x14ac:dyDescent="0.15">
      <c r="A367" s="4">
        <v>4</v>
      </c>
      <c r="B367" s="24" t="s">
        <v>1388</v>
      </c>
      <c r="C367" s="24"/>
      <c r="D367" s="24"/>
      <c r="E367" s="7">
        <v>35350</v>
      </c>
      <c r="F367" s="4" t="s">
        <v>20</v>
      </c>
      <c r="G367" s="8" t="s">
        <v>21</v>
      </c>
      <c r="H367" s="4">
        <v>63.25</v>
      </c>
      <c r="I367" s="4">
        <v>88.05</v>
      </c>
      <c r="J367" s="4">
        <v>51.729592561044903</v>
      </c>
      <c r="K367" s="4">
        <v>20</v>
      </c>
      <c r="L367" s="4">
        <v>42.210714792731402</v>
      </c>
      <c r="M367" s="4" t="s">
        <v>22</v>
      </c>
      <c r="N367" s="4" t="s">
        <v>48</v>
      </c>
      <c r="O367" s="4" t="s">
        <v>24</v>
      </c>
      <c r="P367" s="4" t="s">
        <v>24</v>
      </c>
      <c r="Q367" s="4"/>
      <c r="R367" s="4"/>
    </row>
    <row r="370" spans="1:18" ht="14.25" thickBot="1" x14ac:dyDescent="0.2"/>
    <row r="371" spans="1:18" ht="15" thickTop="1" thickBot="1" x14ac:dyDescent="0.2">
      <c r="A371" s="25" t="s">
        <v>0</v>
      </c>
      <c r="B371" s="25"/>
      <c r="C371" s="26" t="s">
        <v>1009</v>
      </c>
      <c r="D371" s="27"/>
      <c r="E371" s="27"/>
      <c r="F371" s="27"/>
      <c r="G371" s="27"/>
      <c r="H371" s="27"/>
      <c r="I371" s="27"/>
      <c r="J371" s="27"/>
      <c r="K371" s="28"/>
      <c r="L371" s="29" t="s">
        <v>2</v>
      </c>
      <c r="M371" s="25"/>
      <c r="N371" s="30" t="s">
        <v>1079</v>
      </c>
      <c r="O371" s="31"/>
      <c r="P371" s="2" t="s">
        <v>4</v>
      </c>
      <c r="Q371" s="3">
        <v>3</v>
      </c>
    </row>
    <row r="372" spans="1:18" ht="14.25" thickTop="1" x14ac:dyDescent="0.15"/>
    <row r="373" spans="1:18" x14ac:dyDescent="0.15">
      <c r="A373" s="6" t="s">
        <v>5</v>
      </c>
      <c r="B373" s="32" t="s">
        <v>6</v>
      </c>
      <c r="C373" s="32"/>
      <c r="D373" s="32"/>
      <c r="E373" s="6" t="s">
        <v>7</v>
      </c>
      <c r="F373" s="6" t="s">
        <v>8</v>
      </c>
      <c r="G373" s="6" t="s">
        <v>9</v>
      </c>
      <c r="H373" s="6" t="s">
        <v>10</v>
      </c>
      <c r="I373" s="6" t="s">
        <v>11</v>
      </c>
      <c r="J373" s="6" t="s">
        <v>12</v>
      </c>
      <c r="K373" s="6" t="s">
        <v>13</v>
      </c>
      <c r="L373" s="6" t="s">
        <v>14</v>
      </c>
      <c r="M373" s="6" t="s">
        <v>15</v>
      </c>
      <c r="N373" s="6" t="s">
        <v>16</v>
      </c>
      <c r="O373" s="6" t="s">
        <v>17</v>
      </c>
      <c r="P373" s="6" t="s">
        <v>18</v>
      </c>
      <c r="Q373" s="6"/>
      <c r="R373" s="6"/>
    </row>
    <row r="374" spans="1:18" x14ac:dyDescent="0.15">
      <c r="A374" s="4">
        <v>1</v>
      </c>
      <c r="B374" s="24" t="s">
        <v>1389</v>
      </c>
      <c r="C374" s="24"/>
      <c r="D374" s="24"/>
      <c r="E374" s="4" t="s">
        <v>1390</v>
      </c>
      <c r="F374" s="4" t="s">
        <v>20</v>
      </c>
      <c r="G374" s="8" t="s">
        <v>21</v>
      </c>
      <c r="H374" s="4">
        <v>63.52</v>
      </c>
      <c r="I374" s="4">
        <v>88.39</v>
      </c>
      <c r="J374" s="4">
        <v>51.8116664781084</v>
      </c>
      <c r="K374" s="4">
        <v>37</v>
      </c>
      <c r="L374" s="4">
        <v>47.3681665346759</v>
      </c>
      <c r="M374" s="4" t="s">
        <v>22</v>
      </c>
      <c r="N374" s="4" t="s">
        <v>23</v>
      </c>
      <c r="O374" s="4" t="s">
        <v>24</v>
      </c>
      <c r="P374" s="4" t="s">
        <v>24</v>
      </c>
      <c r="Q374" s="4"/>
      <c r="R374" s="4"/>
    </row>
    <row r="377" spans="1:18" ht="14.25" thickBot="1" x14ac:dyDescent="0.2"/>
    <row r="378" spans="1:18" ht="15" thickTop="1" thickBot="1" x14ac:dyDescent="0.2">
      <c r="A378" s="25" t="s">
        <v>0</v>
      </c>
      <c r="B378" s="25"/>
      <c r="C378" s="26" t="s">
        <v>1041</v>
      </c>
      <c r="D378" s="27"/>
      <c r="E378" s="27"/>
      <c r="F378" s="27"/>
      <c r="G378" s="27"/>
      <c r="H378" s="27"/>
      <c r="I378" s="27"/>
      <c r="J378" s="27"/>
      <c r="K378" s="28"/>
      <c r="L378" s="29" t="s">
        <v>2</v>
      </c>
      <c r="M378" s="25"/>
      <c r="N378" s="30" t="s">
        <v>1079</v>
      </c>
      <c r="O378" s="31"/>
      <c r="P378" s="2" t="s">
        <v>4</v>
      </c>
      <c r="Q378" s="3">
        <v>2</v>
      </c>
    </row>
    <row r="379" spans="1:18" ht="14.25" thickTop="1" x14ac:dyDescent="0.15"/>
    <row r="380" spans="1:18" x14ac:dyDescent="0.15">
      <c r="A380" s="6" t="s">
        <v>5</v>
      </c>
      <c r="B380" s="32" t="s">
        <v>6</v>
      </c>
      <c r="C380" s="32"/>
      <c r="D380" s="32"/>
      <c r="E380" s="6" t="s">
        <v>7</v>
      </c>
      <c r="F380" s="6" t="s">
        <v>8</v>
      </c>
      <c r="G380" s="6" t="s">
        <v>9</v>
      </c>
      <c r="H380" s="6" t="s">
        <v>10</v>
      </c>
      <c r="I380" s="6" t="s">
        <v>11</v>
      </c>
      <c r="J380" s="6" t="s">
        <v>12</v>
      </c>
      <c r="K380" s="6" t="s">
        <v>13</v>
      </c>
      <c r="L380" s="6" t="s">
        <v>14</v>
      </c>
      <c r="M380" s="6" t="s">
        <v>15</v>
      </c>
      <c r="N380" s="6" t="s">
        <v>16</v>
      </c>
      <c r="O380" s="6" t="s">
        <v>17</v>
      </c>
      <c r="P380" s="6" t="s">
        <v>18</v>
      </c>
      <c r="Q380" s="6"/>
      <c r="R380" s="6"/>
    </row>
    <row r="381" spans="1:18" x14ac:dyDescent="0.15">
      <c r="A381" s="4">
        <v>1</v>
      </c>
      <c r="B381" s="24" t="s">
        <v>1391</v>
      </c>
      <c r="C381" s="24"/>
      <c r="D381" s="24"/>
      <c r="E381" s="7">
        <v>29958</v>
      </c>
      <c r="F381" s="4" t="s">
        <v>20</v>
      </c>
      <c r="G381" s="8" t="s">
        <v>21</v>
      </c>
      <c r="H381" s="4">
        <v>58.37</v>
      </c>
      <c r="I381" s="4">
        <v>74.334000000000003</v>
      </c>
      <c r="J381" s="4">
        <v>53.8544797131864</v>
      </c>
      <c r="K381" s="4">
        <v>29.5</v>
      </c>
      <c r="L381" s="4">
        <v>46.548135799230501</v>
      </c>
      <c r="M381" s="4" t="s">
        <v>22</v>
      </c>
      <c r="N381" s="4" t="s">
        <v>23</v>
      </c>
      <c r="O381" s="4" t="s">
        <v>24</v>
      </c>
      <c r="P381" s="4" t="s">
        <v>24</v>
      </c>
      <c r="Q381" s="4"/>
      <c r="R381" s="4"/>
    </row>
    <row r="382" spans="1:18" x14ac:dyDescent="0.15">
      <c r="A382" s="4">
        <v>2</v>
      </c>
      <c r="B382" s="24" t="s">
        <v>1392</v>
      </c>
      <c r="C382" s="24"/>
      <c r="D382" s="24"/>
      <c r="E382" s="7">
        <v>35490</v>
      </c>
      <c r="F382" s="4" t="s">
        <v>20</v>
      </c>
      <c r="G382" s="8" t="s">
        <v>21</v>
      </c>
      <c r="H382" s="4">
        <v>63.999000000000002</v>
      </c>
      <c r="I382" s="4">
        <v>75.299000000000007</v>
      </c>
      <c r="J382" s="4">
        <v>58.496330299871197</v>
      </c>
      <c r="K382" s="4">
        <v>16.5</v>
      </c>
      <c r="L382" s="4">
        <v>45.897431209909797</v>
      </c>
      <c r="M382" s="4" t="s">
        <v>22</v>
      </c>
      <c r="N382" s="4" t="s">
        <v>23</v>
      </c>
      <c r="O382" s="4" t="s">
        <v>24</v>
      </c>
      <c r="P382" s="4" t="s">
        <v>24</v>
      </c>
      <c r="Q382" s="4"/>
      <c r="R382" s="4"/>
    </row>
    <row r="385" spans="1:18" ht="14.25" thickBot="1" x14ac:dyDescent="0.2"/>
    <row r="386" spans="1:18" ht="15" thickTop="1" thickBot="1" x14ac:dyDescent="0.2">
      <c r="A386" s="25" t="s">
        <v>0</v>
      </c>
      <c r="B386" s="25"/>
      <c r="C386" s="26" t="s">
        <v>1054</v>
      </c>
      <c r="D386" s="27"/>
      <c r="E386" s="27"/>
      <c r="F386" s="27"/>
      <c r="G386" s="27"/>
      <c r="H386" s="27"/>
      <c r="I386" s="27"/>
      <c r="J386" s="27"/>
      <c r="K386" s="28"/>
      <c r="L386" s="29" t="s">
        <v>2</v>
      </c>
      <c r="M386" s="25"/>
      <c r="N386" s="30" t="s">
        <v>1079</v>
      </c>
      <c r="O386" s="31"/>
      <c r="P386" s="2" t="s">
        <v>4</v>
      </c>
      <c r="Q386" s="3">
        <v>3</v>
      </c>
    </row>
    <row r="387" spans="1:18" ht="14.25" thickTop="1" x14ac:dyDescent="0.15"/>
    <row r="388" spans="1:18" x14ac:dyDescent="0.15">
      <c r="A388" s="6" t="s">
        <v>5</v>
      </c>
      <c r="B388" s="32" t="s">
        <v>6</v>
      </c>
      <c r="C388" s="32"/>
      <c r="D388" s="32"/>
      <c r="E388" s="6" t="s">
        <v>7</v>
      </c>
      <c r="F388" s="6" t="s">
        <v>8</v>
      </c>
      <c r="G388" s="6" t="s">
        <v>9</v>
      </c>
      <c r="H388" s="6" t="s">
        <v>10</v>
      </c>
      <c r="I388" s="6" t="s">
        <v>11</v>
      </c>
      <c r="J388" s="6" t="s">
        <v>12</v>
      </c>
      <c r="K388" s="6" t="s">
        <v>13</v>
      </c>
      <c r="L388" s="6" t="s">
        <v>14</v>
      </c>
      <c r="M388" s="6" t="s">
        <v>15</v>
      </c>
      <c r="N388" s="6" t="s">
        <v>16</v>
      </c>
      <c r="O388" s="6" t="s">
        <v>17</v>
      </c>
      <c r="P388" s="6" t="s">
        <v>18</v>
      </c>
      <c r="Q388" s="6"/>
      <c r="R388" s="6"/>
    </row>
    <row r="389" spans="1:18" x14ac:dyDescent="0.15">
      <c r="A389" s="4">
        <v>1</v>
      </c>
      <c r="B389" s="24" t="s">
        <v>1393</v>
      </c>
      <c r="C389" s="24"/>
      <c r="D389" s="24"/>
      <c r="E389" s="7">
        <v>33887</v>
      </c>
      <c r="F389" s="4" t="s">
        <v>20</v>
      </c>
      <c r="G389" s="8" t="s">
        <v>21</v>
      </c>
      <c r="H389" s="4">
        <v>59.271999999999998</v>
      </c>
      <c r="I389" s="4">
        <v>80.733999999999995</v>
      </c>
      <c r="J389" s="4">
        <v>51.5262022444076</v>
      </c>
      <c r="K389" s="4">
        <v>42</v>
      </c>
      <c r="L389" s="4">
        <v>48.6683415710853</v>
      </c>
      <c r="M389" s="4" t="s">
        <v>22</v>
      </c>
      <c r="N389" s="4" t="s">
        <v>23</v>
      </c>
      <c r="O389" s="4" t="s">
        <v>24</v>
      </c>
      <c r="P389" s="4" t="s">
        <v>24</v>
      </c>
      <c r="Q389" s="4"/>
      <c r="R389" s="4"/>
    </row>
  </sheetData>
  <mergeCells count="356">
    <mergeCell ref="B388:D388"/>
    <mergeCell ref="B389:D389"/>
    <mergeCell ref="B381:D381"/>
    <mergeCell ref="B382:D382"/>
    <mergeCell ref="A386:B386"/>
    <mergeCell ref="C386:K386"/>
    <mergeCell ref="L386:M386"/>
    <mergeCell ref="N386:O386"/>
    <mergeCell ref="B374:D374"/>
    <mergeCell ref="A378:B378"/>
    <mergeCell ref="C378:K378"/>
    <mergeCell ref="L378:M378"/>
    <mergeCell ref="N378:O378"/>
    <mergeCell ref="B380:D380"/>
    <mergeCell ref="B367:D367"/>
    <mergeCell ref="A371:B371"/>
    <mergeCell ref="C371:K371"/>
    <mergeCell ref="L371:M371"/>
    <mergeCell ref="N371:O371"/>
    <mergeCell ref="B373:D373"/>
    <mergeCell ref="L361:M361"/>
    <mergeCell ref="N361:O361"/>
    <mergeCell ref="B363:D363"/>
    <mergeCell ref="B364:D364"/>
    <mergeCell ref="B365:D365"/>
    <mergeCell ref="B366:D366"/>
    <mergeCell ref="B354:D354"/>
    <mergeCell ref="B355:D355"/>
    <mergeCell ref="B356:D356"/>
    <mergeCell ref="B357:D357"/>
    <mergeCell ref="A361:B361"/>
    <mergeCell ref="C361:K361"/>
    <mergeCell ref="A350:B350"/>
    <mergeCell ref="C350:K350"/>
    <mergeCell ref="L350:M350"/>
    <mergeCell ref="N350:O350"/>
    <mergeCell ref="B352:D352"/>
    <mergeCell ref="B353:D353"/>
    <mergeCell ref="L341:M341"/>
    <mergeCell ref="N341:O341"/>
    <mergeCell ref="B343:D343"/>
    <mergeCell ref="B344:D344"/>
    <mergeCell ref="B345:D345"/>
    <mergeCell ref="B346:D346"/>
    <mergeCell ref="B333:D333"/>
    <mergeCell ref="B334:D334"/>
    <mergeCell ref="B335:D335"/>
    <mergeCell ref="B336:D336"/>
    <mergeCell ref="B337:D337"/>
    <mergeCell ref="A341:B341"/>
    <mergeCell ref="C341:K341"/>
    <mergeCell ref="B327:D327"/>
    <mergeCell ref="B328:D328"/>
    <mergeCell ref="B329:D329"/>
    <mergeCell ref="B330:D330"/>
    <mergeCell ref="B331:D331"/>
    <mergeCell ref="B332:D332"/>
    <mergeCell ref="A323:B323"/>
    <mergeCell ref="C323:K323"/>
    <mergeCell ref="L323:M323"/>
    <mergeCell ref="N323:O323"/>
    <mergeCell ref="B325:D325"/>
    <mergeCell ref="B326:D326"/>
    <mergeCell ref="A316:B316"/>
    <mergeCell ref="C316:K316"/>
    <mergeCell ref="L316:M316"/>
    <mergeCell ref="N316:O316"/>
    <mergeCell ref="B318:D318"/>
    <mergeCell ref="B319:D319"/>
    <mergeCell ref="B307:D307"/>
    <mergeCell ref="B308:D308"/>
    <mergeCell ref="B309:D309"/>
    <mergeCell ref="B310:D310"/>
    <mergeCell ref="B311:D311"/>
    <mergeCell ref="B312:D312"/>
    <mergeCell ref="L298:M298"/>
    <mergeCell ref="N298:O298"/>
    <mergeCell ref="B300:D300"/>
    <mergeCell ref="B301:D301"/>
    <mergeCell ref="A305:B305"/>
    <mergeCell ref="C305:K305"/>
    <mergeCell ref="L305:M305"/>
    <mergeCell ref="N305:O305"/>
    <mergeCell ref="B291:D291"/>
    <mergeCell ref="B292:D292"/>
    <mergeCell ref="B293:D293"/>
    <mergeCell ref="B294:D294"/>
    <mergeCell ref="A298:B298"/>
    <mergeCell ref="C298:K298"/>
    <mergeCell ref="B285:D285"/>
    <mergeCell ref="B286:D286"/>
    <mergeCell ref="B287:D287"/>
    <mergeCell ref="B288:D288"/>
    <mergeCell ref="B289:D289"/>
    <mergeCell ref="B290:D290"/>
    <mergeCell ref="B279:D279"/>
    <mergeCell ref="B280:D280"/>
    <mergeCell ref="B281:D281"/>
    <mergeCell ref="B282:D282"/>
    <mergeCell ref="B283:D283"/>
    <mergeCell ref="B284:D284"/>
    <mergeCell ref="L273:M273"/>
    <mergeCell ref="N273:O273"/>
    <mergeCell ref="B275:D275"/>
    <mergeCell ref="B276:D276"/>
    <mergeCell ref="B277:D277"/>
    <mergeCell ref="B278:D278"/>
    <mergeCell ref="B266:D266"/>
    <mergeCell ref="B267:D267"/>
    <mergeCell ref="B268:D268"/>
    <mergeCell ref="B269:D269"/>
    <mergeCell ref="A273:B273"/>
    <mergeCell ref="C273:K273"/>
    <mergeCell ref="B259:D259"/>
    <mergeCell ref="B260:D260"/>
    <mergeCell ref="B261:D261"/>
    <mergeCell ref="B262:D262"/>
    <mergeCell ref="B263:D263"/>
    <mergeCell ref="B265:D265"/>
    <mergeCell ref="B264:D264"/>
    <mergeCell ref="B252:D252"/>
    <mergeCell ref="A256:B256"/>
    <mergeCell ref="C256:K256"/>
    <mergeCell ref="L256:M256"/>
    <mergeCell ref="N256:O256"/>
    <mergeCell ref="B258:D258"/>
    <mergeCell ref="L246:M246"/>
    <mergeCell ref="N246:O246"/>
    <mergeCell ref="B248:D248"/>
    <mergeCell ref="B249:D249"/>
    <mergeCell ref="B250:D250"/>
    <mergeCell ref="B251:D251"/>
    <mergeCell ref="B238:D238"/>
    <mergeCell ref="B239:D239"/>
    <mergeCell ref="B240:D240"/>
    <mergeCell ref="B241:D241"/>
    <mergeCell ref="A246:B246"/>
    <mergeCell ref="C246:K246"/>
    <mergeCell ref="B230:D230"/>
    <mergeCell ref="A235:B235"/>
    <mergeCell ref="C235:K235"/>
    <mergeCell ref="B242:D242"/>
    <mergeCell ref="L235:M235"/>
    <mergeCell ref="N235:O235"/>
    <mergeCell ref="B237:D237"/>
    <mergeCell ref="A226:B226"/>
    <mergeCell ref="C226:K226"/>
    <mergeCell ref="L226:M226"/>
    <mergeCell ref="N226:O226"/>
    <mergeCell ref="B228:D228"/>
    <mergeCell ref="B229:D229"/>
    <mergeCell ref="B231:D231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L202:M202"/>
    <mergeCell ref="N202:O202"/>
    <mergeCell ref="B204:D204"/>
    <mergeCell ref="B205:D205"/>
    <mergeCell ref="A209:B209"/>
    <mergeCell ref="C209:K209"/>
    <mergeCell ref="L209:M209"/>
    <mergeCell ref="N209:O209"/>
    <mergeCell ref="B195:D195"/>
    <mergeCell ref="B196:D196"/>
    <mergeCell ref="B197:D197"/>
    <mergeCell ref="B198:D198"/>
    <mergeCell ref="A202:B202"/>
    <mergeCell ref="C202:K202"/>
    <mergeCell ref="L188:M188"/>
    <mergeCell ref="N188:O188"/>
    <mergeCell ref="B190:D190"/>
    <mergeCell ref="B191:D191"/>
    <mergeCell ref="B192:D192"/>
    <mergeCell ref="B194:D194"/>
    <mergeCell ref="B180:D180"/>
    <mergeCell ref="B181:D181"/>
    <mergeCell ref="B182:D182"/>
    <mergeCell ref="B183:D183"/>
    <mergeCell ref="B184:D184"/>
    <mergeCell ref="A188:B188"/>
    <mergeCell ref="C188:K188"/>
    <mergeCell ref="B193:D193"/>
    <mergeCell ref="B174:D174"/>
    <mergeCell ref="B175:D175"/>
    <mergeCell ref="B176:D176"/>
    <mergeCell ref="B177:D177"/>
    <mergeCell ref="B178:D178"/>
    <mergeCell ref="B179:D179"/>
    <mergeCell ref="B167:D167"/>
    <mergeCell ref="B168:D168"/>
    <mergeCell ref="A172:B172"/>
    <mergeCell ref="C172:K172"/>
    <mergeCell ref="L172:M172"/>
    <mergeCell ref="N172:O172"/>
    <mergeCell ref="L161:M161"/>
    <mergeCell ref="N161:O161"/>
    <mergeCell ref="B163:D163"/>
    <mergeCell ref="B164:D164"/>
    <mergeCell ref="B165:D165"/>
    <mergeCell ref="B166:D166"/>
    <mergeCell ref="B154:D154"/>
    <mergeCell ref="B155:D155"/>
    <mergeCell ref="B156:D156"/>
    <mergeCell ref="B157:D157"/>
    <mergeCell ref="A161:B161"/>
    <mergeCell ref="C161:K161"/>
    <mergeCell ref="L148:M148"/>
    <mergeCell ref="N148:O148"/>
    <mergeCell ref="B150:D150"/>
    <mergeCell ref="B151:D151"/>
    <mergeCell ref="B152:D152"/>
    <mergeCell ref="B153:D153"/>
    <mergeCell ref="B140:D140"/>
    <mergeCell ref="B141:D141"/>
    <mergeCell ref="B142:D142"/>
    <mergeCell ref="B143:D143"/>
    <mergeCell ref="B144:D144"/>
    <mergeCell ref="A148:B148"/>
    <mergeCell ref="C148:K148"/>
    <mergeCell ref="L134:M134"/>
    <mergeCell ref="N134:O134"/>
    <mergeCell ref="B136:D136"/>
    <mergeCell ref="B137:D137"/>
    <mergeCell ref="B138:D138"/>
    <mergeCell ref="B139:D139"/>
    <mergeCell ref="B126:D126"/>
    <mergeCell ref="B127:D127"/>
    <mergeCell ref="B128:D128"/>
    <mergeCell ref="B129:D129"/>
    <mergeCell ref="B130:D130"/>
    <mergeCell ref="A134:B134"/>
    <mergeCell ref="C134:K134"/>
    <mergeCell ref="B120:D120"/>
    <mergeCell ref="B121:D121"/>
    <mergeCell ref="B122:D122"/>
    <mergeCell ref="B123:D123"/>
    <mergeCell ref="B124:D124"/>
    <mergeCell ref="B125:D125"/>
    <mergeCell ref="L114:M114"/>
    <mergeCell ref="N114:O114"/>
    <mergeCell ref="B116:D116"/>
    <mergeCell ref="B117:D117"/>
    <mergeCell ref="B118:D118"/>
    <mergeCell ref="B119:D119"/>
    <mergeCell ref="B107:D107"/>
    <mergeCell ref="B108:D108"/>
    <mergeCell ref="B109:D109"/>
    <mergeCell ref="B110:D110"/>
    <mergeCell ref="A114:B114"/>
    <mergeCell ref="C114:K114"/>
    <mergeCell ref="L101:M101"/>
    <mergeCell ref="N101:O101"/>
    <mergeCell ref="B103:D103"/>
    <mergeCell ref="B104:D104"/>
    <mergeCell ref="B105:D105"/>
    <mergeCell ref="B106:D106"/>
    <mergeCell ref="B93:D93"/>
    <mergeCell ref="B94:D94"/>
    <mergeCell ref="B95:D95"/>
    <mergeCell ref="B96:D96"/>
    <mergeCell ref="B97:D97"/>
    <mergeCell ref="A101:B101"/>
    <mergeCell ref="C101:K101"/>
    <mergeCell ref="A89:B89"/>
    <mergeCell ref="C89:K89"/>
    <mergeCell ref="L89:M89"/>
    <mergeCell ref="N89:O89"/>
    <mergeCell ref="B91:D91"/>
    <mergeCell ref="B92:D92"/>
    <mergeCell ref="A82:B82"/>
    <mergeCell ref="C82:K82"/>
    <mergeCell ref="L82:M82"/>
    <mergeCell ref="N82:O82"/>
    <mergeCell ref="B84:D84"/>
    <mergeCell ref="B85:D85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32:D32"/>
    <mergeCell ref="B33:D33"/>
    <mergeCell ref="B60:D60"/>
    <mergeCell ref="B61:D61"/>
    <mergeCell ref="A65:B65"/>
    <mergeCell ref="C65:K65"/>
    <mergeCell ref="L65:M65"/>
    <mergeCell ref="N65:O65"/>
    <mergeCell ref="B41:D41"/>
    <mergeCell ref="A57:B57"/>
    <mergeCell ref="C57:K57"/>
    <mergeCell ref="L57:M57"/>
    <mergeCell ref="N57:O57"/>
    <mergeCell ref="B59:D59"/>
    <mergeCell ref="A45:B45"/>
    <mergeCell ref="C45:N45"/>
    <mergeCell ref="O45:P45"/>
    <mergeCell ref="A4:B4"/>
    <mergeCell ref="C4:K4"/>
    <mergeCell ref="L4:M4"/>
    <mergeCell ref="N4:O4"/>
    <mergeCell ref="B6:D6"/>
    <mergeCell ref="B7:D7"/>
    <mergeCell ref="B21:D21"/>
    <mergeCell ref="B22:D22"/>
    <mergeCell ref="A26:B26"/>
    <mergeCell ref="C26:K26"/>
    <mergeCell ref="L26:M26"/>
    <mergeCell ref="N26:O26"/>
    <mergeCell ref="B15:D15"/>
    <mergeCell ref="B16:D16"/>
    <mergeCell ref="B17:D17"/>
    <mergeCell ref="B18:D18"/>
    <mergeCell ref="B19:D19"/>
    <mergeCell ref="B20:D20"/>
    <mergeCell ref="Q45:R45"/>
    <mergeCell ref="B47:D47"/>
    <mergeCell ref="B48:D48"/>
    <mergeCell ref="B49:D49"/>
    <mergeCell ref="B50:D50"/>
    <mergeCell ref="B51:D51"/>
    <mergeCell ref="B52:D52"/>
    <mergeCell ref="B53:D53"/>
    <mergeCell ref="B8:D8"/>
    <mergeCell ref="A12:B12"/>
    <mergeCell ref="C12:K12"/>
    <mergeCell ref="L12:M12"/>
    <mergeCell ref="N12:O12"/>
    <mergeCell ref="B14:D14"/>
    <mergeCell ref="A37:B37"/>
    <mergeCell ref="C37:K37"/>
    <mergeCell ref="L37:M37"/>
    <mergeCell ref="N37:O37"/>
    <mergeCell ref="B39:D39"/>
    <mergeCell ref="B40:D40"/>
    <mergeCell ref="B28:D28"/>
    <mergeCell ref="B29:D29"/>
    <mergeCell ref="B30:D30"/>
    <mergeCell ref="B31:D31"/>
  </mergeCells>
  <printOptions horizontalCentered="1"/>
  <pageMargins left="0.25" right="0.25" top="1.25" bottom="0.75" header="0.3" footer="0.3"/>
  <pageSetup paperSize="9" fitToHeight="1000" orientation="landscape" r:id="rId1"/>
  <headerFooter>
    <oddHeader>&amp;R&amp;"-,Bold" &amp;16وزارة التعليم العالي والبحث العلمي
جامعة ذي قار
قسم الدراسات العليا&amp;C&amp;"-,Bold" &amp;16نتائج الترشيح الاولي للدراسات العليا&amp;L&amp;"-,Bold" &amp;16للعام الدراسي 2021-2022</oddHeader>
    <oddFooter>&amp;R&amp;[Time] &amp;[Date]&amp;Cصفحة &amp;[Page] من &amp;[Pages]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2421875"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القبول العام_امتيازات</vt:lpstr>
      <vt:lpstr>النفقة الخاصة</vt:lpstr>
      <vt:lpstr>ورقة3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Center</dc:creator>
  <cp:lastModifiedBy>Ali Hussein Lazem</cp:lastModifiedBy>
  <dcterms:created xsi:type="dcterms:W3CDTF">2021-07-12T21:59:39Z</dcterms:created>
  <dcterms:modified xsi:type="dcterms:W3CDTF">2021-07-13T12:15:31Z</dcterms:modified>
</cp:coreProperties>
</file>